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75" windowWidth="11955" windowHeight="3105" tabRatio="855" activeTab="0"/>
  </bookViews>
  <sheets>
    <sheet name="Fiscal Note 1st Q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'[5]TOC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'[5]TOC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'[5]TOC Forms'!$C$58</definedName>
    <definedName name="criminal" hidden="1">{"NonWhole",#N/A,FALSE,"ReorgRevisted"}</definedName>
    <definedName name="CSD_Reduction">'[1]2001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'[5]TOC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ferences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<sst xmlns="http://schemas.openxmlformats.org/spreadsheetml/2006/main" count="58" uniqueCount="36">
  <si>
    <t>TOTAL</t>
  </si>
  <si>
    <t xml:space="preserve"> </t>
  </si>
  <si>
    <t>Code</t>
  </si>
  <si>
    <t>FISCAL NOTE</t>
  </si>
  <si>
    <t xml:space="preserve">Affected Agency and/or Agencies: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</si>
  <si>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</si>
  <si>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</si>
  <si>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</si>
  <si>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</si>
  <si>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</si>
  <si>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</si>
  <si>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</si>
  <si>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</si>
  <si>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</si>
  <si>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Expenditures by Categories</t>
  </si>
  <si>
    <t>Footnotes:</t>
  </si>
  <si>
    <t>Housing Opportunity Fund</t>
  </si>
  <si>
    <t>fund balance</t>
  </si>
  <si>
    <t xml:space="preserve">Note Prepared By:  Robinson Onuigbo </t>
  </si>
  <si>
    <t>Note Reviewed By: Florence Nabagenyi</t>
  </si>
  <si>
    <t>Current Year</t>
  </si>
  <si>
    <t>0351</t>
  </si>
  <si>
    <t>000003220</t>
  </si>
  <si>
    <r>
      <t xml:space="preserve">Title: </t>
    </r>
    <r>
      <rPr>
        <b/>
        <sz val="10.5"/>
        <rFont val="Univers"/>
        <family val="0"/>
      </rPr>
      <t xml:space="preserve">HOF Housing and HOF MIDD Housing </t>
    </r>
  </si>
  <si>
    <r>
      <t>1st Year</t>
    </r>
    <r>
      <rPr>
        <vertAlign val="superscript"/>
        <sz val="10.5"/>
        <rFont val="Univers"/>
        <family val="0"/>
      </rPr>
      <t xml:space="preserve"> </t>
    </r>
  </si>
  <si>
    <t>2nd Year</t>
  </si>
  <si>
    <t>3rd Year</t>
  </si>
  <si>
    <t>0322</t>
  </si>
  <si>
    <t>000003221</t>
  </si>
  <si>
    <t>HOF -Homeless Hsg Sub Fund</t>
  </si>
  <si>
    <t>new revenue</t>
  </si>
  <si>
    <t>HOF-Homeless Hsg Sub Fund</t>
  </si>
  <si>
    <r>
      <t>Homeless Housing Project</t>
    </r>
    <r>
      <rPr>
        <vertAlign val="superscript"/>
        <sz val="10.5"/>
        <rFont val="Univers"/>
        <family val="0"/>
      </rPr>
      <t>1</t>
    </r>
  </si>
  <si>
    <r>
      <t>Housing Project</t>
    </r>
    <r>
      <rPr>
        <vertAlign val="superscript"/>
        <sz val="10.5"/>
        <rFont val="Univers"/>
        <family val="0"/>
      </rPr>
      <t>1</t>
    </r>
  </si>
  <si>
    <t>1st Omnibus Supplemental Ordinance 2010</t>
  </si>
  <si>
    <t xml:space="preserve">Ordinance/Motion No.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</si>
</sst>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_(* #,##0.0000_);_(* \(#,##0.0000\);_(* &quot;-&quot;??_);_(@_)"/>
    <numFmt numFmtId="189" formatCode="#,##0.00_);#,##0.00\-"/>
    <numFmt numFmtId="190" formatCode="0.0"/>
    <numFmt numFmtId="191" formatCode="#,##0.0_);[Red]\(#,##0.0\)"/>
    <numFmt numFmtId="192" formatCode="[$-409]dddd\,\ mmmm\ dd\,\ yyyy"/>
    <numFmt numFmtId="193" formatCode="m/d/yy;@"/>
    <numFmt numFmtId="194" formatCode="0_);[Red]\(0\)"/>
    <numFmt numFmtId="195" formatCode="[$-409]mmmm\ d\,\ yyyy;@"/>
    <numFmt numFmtId="196" formatCode="0.0%"/>
    <numFmt numFmtId="197" formatCode="_(&quot;$&quot;* #,##0.000_);_(&quot;$&quot;* \(#,##0.000\);_(&quot;$&quot;* &quot;-&quot;??_);_(@_)"/>
    <numFmt numFmtId="198" formatCode="_(* #,##0.0000_);_(* \(#,##0.0000\);_(* &quot;-&quot;????_);_(@_)"/>
    <numFmt numFmtId="199" formatCode="_(* #,##0.000_);_(* \(#,##0.000\);_(* &quot;-&quot;????_);_(@_)"/>
    <numFmt numFmtId="200" formatCode="_(* #,##0.00_);_(* \(#,##0.00\);_(* &quot;-&quot;????_);_(@_)"/>
    <numFmt numFmtId="201" formatCode="_(* #,##0.0_);_(* \(#,##0.0\);_(* &quot;-&quot;????_);_(@_)"/>
    <numFmt numFmtId="202" formatCode="_(* #,##0_);_(* \(#,##0\);_(* &quot;-&quot;????_);_(@_)"/>
    <numFmt numFmtId="203" formatCode="_(* #,##0.0_);_(* \(#,##0.0\);_(* &quot;-&quot;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9" applyFont="0" applyFill="0" applyProtection="0">
      <alignment/>
    </xf>
    <xf numFmtId="41" fontId="7" fillId="0" borderId="10" applyBorder="0">
      <alignment/>
      <protection/>
    </xf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6" fontId="9" fillId="0" borderId="24" xfId="0" applyNumberFormat="1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6" fontId="9" fillId="0" borderId="24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68" fontId="12" fillId="0" borderId="28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9" xfId="0" applyNumberFormat="1" applyFont="1" applyFill="1" applyBorder="1" applyAlignment="1" quotePrefix="1">
      <alignment horizontal="center"/>
    </xf>
    <xf numFmtId="49" fontId="14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6" fontId="9" fillId="0" borderId="24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9" fillId="0" borderId="31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9" fillId="0" borderId="22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43" fontId="0" fillId="0" borderId="0" xfId="42" applyFont="1" applyFill="1" applyAlignment="1">
      <alignment/>
    </xf>
    <xf numFmtId="49" fontId="14" fillId="0" borderId="24" xfId="0" applyNumberFormat="1" applyFont="1" applyFill="1" applyBorder="1" applyAlignment="1">
      <alignment horizontal="center" wrapText="1"/>
    </xf>
    <xf numFmtId="6" fontId="0" fillId="0" borderId="0" xfId="0" applyNumberForma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6" fontId="9" fillId="0" borderId="33" xfId="0" applyNumberFormat="1" applyFont="1" applyFill="1" applyBorder="1" applyAlignment="1">
      <alignment/>
    </xf>
    <xf numFmtId="6" fontId="9" fillId="0" borderId="33" xfId="0" applyNumberFormat="1" applyFont="1" applyFill="1" applyBorder="1" applyAlignment="1">
      <alignment horizontal="right"/>
    </xf>
    <xf numFmtId="168" fontId="12" fillId="0" borderId="34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left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47625</xdr:rowOff>
    </xdr:from>
    <xdr:to>
      <xdr:col>7</xdr:col>
      <xdr:colOff>847725</xdr:colOff>
      <xdr:row>36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457825"/>
          <a:ext cx="79343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Expenditures are supported by a developmental disabilities transfer to HOF received in 2009 ($230,000) and additional 2331 revenue collections anticipated in 2010 ($1,000,000).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8.140625" style="5" customWidth="1"/>
    <col min="2" max="2" width="7.5742187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0" width="9.140625" style="5" customWidth="1"/>
    <col min="11" max="11" width="12.8515625" style="5" bestFit="1" customWidth="1"/>
    <col min="12" max="16384" width="9.140625" style="5" customWidth="1"/>
  </cols>
  <sheetData>
    <row r="1" spans="1:8" ht="15.75">
      <c r="A1" s="1"/>
      <c r="B1" s="2"/>
      <c r="C1" s="2"/>
      <c r="D1" s="3" t="s">
        <v>3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35</v>
      </c>
      <c r="B3" s="61" t="s">
        <v>34</v>
      </c>
      <c r="C3" s="8"/>
      <c r="D3" s="8"/>
      <c r="E3" s="8"/>
      <c r="F3" s="8"/>
      <c r="G3" s="8"/>
      <c r="H3" s="9"/>
    </row>
    <row r="4" spans="1:8" ht="13.5">
      <c r="A4" s="10" t="s">
        <v>23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18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5</v>
      </c>
      <c r="C9" s="20"/>
      <c r="D9" s="20"/>
      <c r="E9" s="20"/>
      <c r="F9" s="20"/>
      <c r="G9" s="20"/>
      <c r="H9" s="20"/>
    </row>
    <row r="10" spans="1:8" ht="14.25" thickBot="1">
      <c r="A10" s="21" t="s">
        <v>6</v>
      </c>
      <c r="B10" s="15"/>
      <c r="C10" s="20"/>
      <c r="D10" s="20"/>
      <c r="E10" s="20"/>
      <c r="F10" s="20"/>
      <c r="G10" s="20"/>
      <c r="H10" s="20"/>
    </row>
    <row r="11" spans="1:8" ht="15.75">
      <c r="A11" s="22" t="s">
        <v>7</v>
      </c>
      <c r="B11" s="23"/>
      <c r="C11" s="24" t="s">
        <v>8</v>
      </c>
      <c r="D11" s="24" t="s">
        <v>9</v>
      </c>
      <c r="E11" s="24" t="s">
        <v>20</v>
      </c>
      <c r="F11" s="24" t="s">
        <v>24</v>
      </c>
      <c r="G11" s="24" t="s">
        <v>25</v>
      </c>
      <c r="H11" s="56" t="s">
        <v>26</v>
      </c>
    </row>
    <row r="12" spans="1:8" ht="13.5">
      <c r="A12" s="25"/>
      <c r="B12" s="26"/>
      <c r="C12" s="27" t="s">
        <v>2</v>
      </c>
      <c r="D12" s="27" t="s">
        <v>10</v>
      </c>
      <c r="E12" s="28">
        <v>2010</v>
      </c>
      <c r="F12" s="29">
        <v>2011</v>
      </c>
      <c r="G12" s="28">
        <v>2012</v>
      </c>
      <c r="H12" s="57">
        <v>2013</v>
      </c>
    </row>
    <row r="13" spans="1:8" ht="13.5">
      <c r="A13" s="25" t="s">
        <v>29</v>
      </c>
      <c r="B13" s="26"/>
      <c r="C13" s="54" t="s">
        <v>28</v>
      </c>
      <c r="D13" s="31" t="s">
        <v>30</v>
      </c>
      <c r="E13" s="32">
        <v>1000000</v>
      </c>
      <c r="F13" s="32">
        <v>0</v>
      </c>
      <c r="G13" s="30">
        <v>0</v>
      </c>
      <c r="H13" s="58">
        <v>0</v>
      </c>
    </row>
    <row r="14" spans="1:8" ht="13.5">
      <c r="A14" s="25" t="s">
        <v>16</v>
      </c>
      <c r="B14" s="26"/>
      <c r="C14" s="54" t="s">
        <v>22</v>
      </c>
      <c r="D14" s="31" t="s">
        <v>17</v>
      </c>
      <c r="E14" s="55">
        <v>230000</v>
      </c>
      <c r="F14" s="32">
        <v>0</v>
      </c>
      <c r="G14" s="32">
        <v>0</v>
      </c>
      <c r="H14" s="59">
        <v>0</v>
      </c>
    </row>
    <row r="15" spans="1:8" ht="14.25" thickBot="1">
      <c r="A15" s="33"/>
      <c r="B15" s="34" t="s">
        <v>11</v>
      </c>
      <c r="C15" s="35"/>
      <c r="D15" s="35"/>
      <c r="E15" s="36">
        <f>SUM(E13:E14)</f>
        <v>1230000</v>
      </c>
      <c r="F15" s="36">
        <f>SUM(F13:F14)</f>
        <v>0</v>
      </c>
      <c r="G15" s="36">
        <f>SUM(G13:G14)</f>
        <v>0</v>
      </c>
      <c r="H15" s="60">
        <f>SUM(H13:H14)</f>
        <v>0</v>
      </c>
    </row>
    <row r="16" spans="1:8" ht="13.5">
      <c r="A16" s="20"/>
      <c r="B16" s="20"/>
      <c r="C16" s="37"/>
      <c r="D16" s="37"/>
      <c r="E16" s="38"/>
      <c r="F16" s="39"/>
      <c r="G16" s="38"/>
      <c r="H16" s="38"/>
    </row>
    <row r="17" spans="1:8" ht="14.25" thickBot="1">
      <c r="A17" s="40" t="s">
        <v>12</v>
      </c>
      <c r="B17" s="15"/>
      <c r="C17" s="41"/>
      <c r="D17" s="37"/>
      <c r="E17" s="20"/>
      <c r="F17" s="20"/>
      <c r="G17" s="20"/>
      <c r="H17" s="20"/>
    </row>
    <row r="18" spans="1:8" ht="15.75">
      <c r="A18" s="22" t="s">
        <v>7</v>
      </c>
      <c r="B18" s="23"/>
      <c r="C18" s="24" t="s">
        <v>8</v>
      </c>
      <c r="D18" s="24" t="s">
        <v>13</v>
      </c>
      <c r="E18" s="24" t="s">
        <v>20</v>
      </c>
      <c r="F18" s="24" t="s">
        <v>24</v>
      </c>
      <c r="G18" s="24" t="s">
        <v>25</v>
      </c>
      <c r="H18" s="56" t="s">
        <v>26</v>
      </c>
    </row>
    <row r="19" spans="1:8" ht="13.5">
      <c r="A19" s="25"/>
      <c r="B19" s="26" t="s">
        <v>1</v>
      </c>
      <c r="C19" s="27" t="s">
        <v>2</v>
      </c>
      <c r="D19" s="42"/>
      <c r="E19" s="28">
        <v>2010</v>
      </c>
      <c r="F19" s="29">
        <v>2011</v>
      </c>
      <c r="G19" s="28">
        <v>2012</v>
      </c>
      <c r="H19" s="57">
        <v>2013</v>
      </c>
    </row>
    <row r="20" spans="1:8" ht="13.5">
      <c r="A20" s="25" t="s">
        <v>31</v>
      </c>
      <c r="B20" s="44"/>
      <c r="C20" s="54" t="s">
        <v>28</v>
      </c>
      <c r="D20" s="43" t="s">
        <v>27</v>
      </c>
      <c r="E20" s="30">
        <f>+E13</f>
        <v>1000000</v>
      </c>
      <c r="F20" s="30">
        <v>0</v>
      </c>
      <c r="G20" s="30">
        <v>0</v>
      </c>
      <c r="H20" s="58">
        <v>0</v>
      </c>
    </row>
    <row r="21" spans="1:8" ht="13.5">
      <c r="A21" s="25" t="s">
        <v>16</v>
      </c>
      <c r="B21" s="44"/>
      <c r="C21" s="54" t="s">
        <v>22</v>
      </c>
      <c r="D21" s="43" t="s">
        <v>21</v>
      </c>
      <c r="E21" s="30">
        <f>+E14</f>
        <v>230000</v>
      </c>
      <c r="F21" s="30">
        <v>0</v>
      </c>
      <c r="G21" s="30">
        <v>0</v>
      </c>
      <c r="H21" s="58">
        <v>0</v>
      </c>
    </row>
    <row r="22" spans="1:8" ht="14.25" thickBot="1">
      <c r="A22" s="33"/>
      <c r="B22" s="34" t="s">
        <v>0</v>
      </c>
      <c r="C22" s="45"/>
      <c r="D22" s="46"/>
      <c r="E22" s="36">
        <f>SUM(E20:E21)</f>
        <v>1230000</v>
      </c>
      <c r="F22" s="36">
        <f>SUM(F20:F21)</f>
        <v>0</v>
      </c>
      <c r="G22" s="36">
        <f>SUM(G20:G21)</f>
        <v>0</v>
      </c>
      <c r="H22" s="60">
        <f>SUM(H20:H21)</f>
        <v>0</v>
      </c>
    </row>
    <row r="23" spans="1:8" ht="13.5">
      <c r="A23" s="20"/>
      <c r="B23" s="20"/>
      <c r="C23" s="20"/>
      <c r="D23" s="20"/>
      <c r="E23" s="38"/>
      <c r="F23" s="38"/>
      <c r="G23" s="38"/>
      <c r="H23" s="38"/>
    </row>
    <row r="24" spans="1:8" ht="14.25" thickBot="1">
      <c r="A24" s="40" t="s">
        <v>14</v>
      </c>
      <c r="B24" s="15"/>
      <c r="C24" s="15"/>
      <c r="D24" s="15"/>
      <c r="E24" s="20"/>
      <c r="F24" s="20"/>
      <c r="G24" s="20"/>
      <c r="H24" s="20"/>
    </row>
    <row r="25" spans="1:8" ht="15.75">
      <c r="A25" s="22"/>
      <c r="B25" s="23"/>
      <c r="C25" s="24" t="s">
        <v>8</v>
      </c>
      <c r="D25" s="24" t="s">
        <v>13</v>
      </c>
      <c r="E25" s="24" t="s">
        <v>20</v>
      </c>
      <c r="F25" s="24" t="s">
        <v>24</v>
      </c>
      <c r="G25" s="24" t="s">
        <v>25</v>
      </c>
      <c r="H25" s="56" t="s">
        <v>26</v>
      </c>
    </row>
    <row r="26" spans="1:8" ht="13.5">
      <c r="A26" s="25"/>
      <c r="B26" s="26"/>
      <c r="C26" s="27" t="s">
        <v>2</v>
      </c>
      <c r="D26" s="27"/>
      <c r="E26" s="28">
        <v>2010</v>
      </c>
      <c r="F26" s="29">
        <v>2011</v>
      </c>
      <c r="G26" s="28">
        <v>2012</v>
      </c>
      <c r="H26" s="57">
        <v>2013</v>
      </c>
    </row>
    <row r="27" spans="1:8" ht="15.75">
      <c r="A27" s="51" t="s">
        <v>32</v>
      </c>
      <c r="B27" s="52">
        <v>53180</v>
      </c>
      <c r="C27" s="54" t="s">
        <v>22</v>
      </c>
      <c r="D27" s="43" t="s">
        <v>27</v>
      </c>
      <c r="E27" s="47">
        <f>+E20</f>
        <v>1000000</v>
      </c>
      <c r="F27" s="30">
        <v>0</v>
      </c>
      <c r="G27" s="30">
        <v>0</v>
      </c>
      <c r="H27" s="58">
        <v>0</v>
      </c>
    </row>
    <row r="28" spans="1:8" ht="15.75">
      <c r="A28" s="25" t="s">
        <v>33</v>
      </c>
      <c r="B28" s="26">
        <v>53180</v>
      </c>
      <c r="C28" s="54" t="s">
        <v>28</v>
      </c>
      <c r="D28" s="43" t="s">
        <v>21</v>
      </c>
      <c r="E28" s="47">
        <f>+E21</f>
        <v>230000</v>
      </c>
      <c r="F28" s="30">
        <v>0</v>
      </c>
      <c r="G28" s="30">
        <v>0</v>
      </c>
      <c r="H28" s="58">
        <v>0</v>
      </c>
    </row>
    <row r="29" spans="1:8" ht="14.25" thickBot="1">
      <c r="A29" s="48"/>
      <c r="B29" s="49" t="s">
        <v>0</v>
      </c>
      <c r="C29" s="45"/>
      <c r="D29" s="46"/>
      <c r="E29" s="36">
        <f>SUM(E27:E28)</f>
        <v>1230000</v>
      </c>
      <c r="F29" s="36">
        <f>SUM(F27:F28)</f>
        <v>0</v>
      </c>
      <c r="G29" s="36">
        <f>SUM(G27:G28)</f>
        <v>0</v>
      </c>
      <c r="H29" s="60">
        <f>SUM(H27:H28)</f>
        <v>0</v>
      </c>
    </row>
    <row r="30" spans="1:8" ht="13.5">
      <c r="A30" s="50" t="s">
        <v>15</v>
      </c>
      <c r="B30" s="20"/>
      <c r="C30" s="20"/>
      <c r="D30" s="20"/>
      <c r="E30" s="38"/>
      <c r="F30" s="38"/>
      <c r="G30" s="38"/>
      <c r="H30" s="38"/>
    </row>
    <row r="32" ht="12.75">
      <c r="K32" s="53"/>
    </row>
    <row r="33" ht="12.75">
      <c r="K33" s="53"/>
    </row>
    <row r="34" ht="12.75">
      <c r="K34" s="53"/>
    </row>
    <row r="35" ht="12.75">
      <c r="K35" s="53"/>
    </row>
  </sheetData>
  <sheetProtection/>
  <printOptions/>
  <pageMargins left="0.75" right="0.75" top="0.32" bottom="0.21" header="0.17" footer="0.17"/>
  <pageSetup fitToHeight="1" fitToWidth="1"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Masuo, Janet</cp:lastModifiedBy>
  <cp:lastPrinted>2010-05-25T23:01:57Z</cp:lastPrinted>
  <dcterms:created xsi:type="dcterms:W3CDTF">1999-01-20T18:58:42Z</dcterms:created>
  <dcterms:modified xsi:type="dcterms:W3CDTF">2010-07-22T17:12:08Z</dcterms:modified>
  <cp:category/>
  <cp:version/>
  <cp:contentType/>
  <cp:contentStatus/>
</cp:coreProperties>
</file>