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5480" windowHeight="9465" tabRatio="757" firstSheet="1" activeTab="1"/>
  </bookViews>
  <sheets>
    <sheet name="Corr Ord Calcs" sheetId="1" r:id="rId1"/>
    <sheet name="2010 Fiscal Note" sheetId="2" r:id="rId2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_1">#REF!</definedName>
    <definedName name="0640VacancyAdjustments">#REF!</definedName>
    <definedName name="a" hidden="1">{"cxtransfer",#N/A,FALSE,"ReorgRevisted"}</definedName>
    <definedName name="ActualFundBalance">#REF!</definedName>
    <definedName name="AdoptedFundBalance">#REF!</definedName>
    <definedName name="aer" hidden="1">{"NonWhole",#N/A,FALSE,"ReorgRevisted"}</definedName>
    <definedName name="aere" hidden="1">{"Whole",#N/A,FALSE,"ReorgRevisted"}</definedName>
    <definedName name="aereeee" hidden="1">{"Dis",#N/A,FALSE,"ReorgRevisted"}</definedName>
    <definedName name="AFB">#REF!</definedName>
    <definedName name="ALTERNATIVES">'[1]2003 PSQ Financial Plan'!#REF!</definedName>
    <definedName name="Appro">#REF!</definedName>
    <definedName name="asdrfetrasdffdsadfg" hidden="1">{"cxtransfer",#N/A,FALSE,"ReorgRevisted"}</definedName>
    <definedName name="b" hidden="1">{"cxtransfer",#N/A,FALSE,"ReorgRevisted"}</definedName>
    <definedName name="Carryover">#REF!</definedName>
    <definedName name="cc" hidden="1">{"NonWhole",#N/A,FALSE,"ReorgRevisted"}</definedName>
    <definedName name="cdd" hidden="1">{"NonWhole",#N/A,FALSE,"ReorgRevisted"}</definedName>
    <definedName name="d" hidden="1">{"Dis",#N/A,FALSE,"ReorgRevisted"}</definedName>
    <definedName name="darcia">#REF!</definedName>
    <definedName name="dasffads" hidden="1">{"Dis",#N/A,FALSE,"ReorgRevisted"}</definedName>
    <definedName name="dd" hidden="1">{"NonWhole",#N/A,FALSE,"ReorgRevisted"}</definedName>
    <definedName name="dded" hidden="1">{"Dis",#N/A,FALSE,"ReorgRevisted"}</definedName>
    <definedName name="DEBTDET">'[1]2003 PSQ Financial Plan'!#REF!</definedName>
    <definedName name="dse" hidden="1">{"cxtransfer",#N/A,FALSE,"ReorgRevisted"}</definedName>
    <definedName name="e" hidden="1">{"Whole",#N/A,FALSE,"ReorgRevisted"}</definedName>
    <definedName name="ede" hidden="1">{"NonWhole",#N/A,FALSE,"ReorgRevisted"}</definedName>
    <definedName name="eee" hidden="1">{"cxtransfer",#N/A,FALSE,"ReorgRevisted"}</definedName>
    <definedName name="EstimatedFundBalance">#REF!</definedName>
    <definedName name="EXPORT">'[1]2003 PSQ Financial Plan'!#REF!</definedName>
    <definedName name="fadsafdsfadsfdasafd" hidden="1">{"NonWhole",#N/A,FALSE,"ReorgRevisted"}</definedName>
    <definedName name="fdafdafdasfdafdas" hidden="1">{"Whole",#N/A,FALSE,"ReorgRevisted"}</definedName>
    <definedName name="Financial_Plan">#REF!</definedName>
    <definedName name="FirstQOO">#REF!</definedName>
    <definedName name="FIVE">#REF!</definedName>
    <definedName name="Footnote">#REF!</definedName>
    <definedName name="FOUR">#REF!</definedName>
    <definedName name="FourthQOO">#REF!</definedName>
    <definedName name="HazWaste" hidden="1">{"cxtransfer",#N/A,FALSE,"ReorgRevisted"}</definedName>
    <definedName name="help" hidden="1">{"cxtransfer",#N/A,FALSE,"ReorgRevisted"}</definedName>
    <definedName name="huh" hidden="1">{"NonWhole",#N/A,FALSE,"ReorgRevisted"}</definedName>
    <definedName name="I_I">#REF!</definedName>
    <definedName name="KWH">'[3] monthly-energy '!#REF!</definedName>
    <definedName name="L1_">#REF!</definedName>
    <definedName name="L2_">#REF!</definedName>
    <definedName name="L3_">#REF!</definedName>
    <definedName name="Macro1_PRINT">#REF!</definedName>
    <definedName name="nn" hidden="1">{"Whole",#N/A,FALSE,"ReorgRevisted"}</definedName>
    <definedName name="No_I_I">#REF!</definedName>
    <definedName name="ONE">#REF!</definedName>
    <definedName name="Other">#REF!</definedName>
    <definedName name="PORK">'[1]2003 PSQ Financial Plan'!#REF!</definedName>
    <definedName name="_xlnm.Print_Area" localSheetId="1">'2010 Fiscal Note'!$A$1:$H$36</definedName>
    <definedName name="_xlnm.Print_Area" localSheetId="0">'Corr Ord Calcs'!$A$4:$H$14</definedName>
    <definedName name="Print_Area_MI">'[1]2003 PSQ Financial Plan'!#REF!</definedName>
    <definedName name="Projected2FundBalance">#REF!</definedName>
    <definedName name="Projected3FundBalance">#REF!</definedName>
    <definedName name="ProjectedFundBalance">#REF!</definedName>
    <definedName name="ProposedExpenditure">#REF!</definedName>
    <definedName name="ProposedRevenue">#REF!</definedName>
    <definedName name="q" hidden="1">{"Dis",#N/A,FALSE,"ReorgRevisted"}</definedName>
    <definedName name="qqq" hidden="1">{"NonWhole",#N/A,FALSE,"ReorgRevisted"}</definedName>
    <definedName name="run_description">'[1]2003 PSQ Financial Plan'!#REF!</definedName>
    <definedName name="SecondQOO">#REF!</definedName>
    <definedName name="Section">'[5]PONS'!#REF!</definedName>
    <definedName name="SIX">'[1]2003 PSQ Financial Plan'!#REF!</definedName>
    <definedName name="SUM">#REF!</definedName>
    <definedName name="SUMMARY">'[1]2003 PSQ Financial Plan'!#REF!</definedName>
    <definedName name="Table">#REF!</definedName>
    <definedName name="ThirdQOO">#REF!</definedName>
    <definedName name="three">#REF!</definedName>
    <definedName name="TRANS">'[1]2003 PSQ Financial Plan'!#REF!</definedName>
    <definedName name="wrn.Council._.Packet." hidden="1">{"First",#N/A,TRUE,"Wk Fin Plan";#N/A,#N/A,TRUE,"Crosswalk";#N/A,#N/A,TRUE,"Fund Balance Reserve";"Project List",#N/A,TRUE,"CIP Carryover List"}</definedName>
    <definedName name="wrn.CX." hidden="1">{"cxtransfer",#N/A,FALSE,"ReorgRevisted"}</definedName>
    <definedName name="wrn.FinPlan." hidden="1">{"Second",#N/A,FALSE,"Wk Fin Plan";"First",#N/A,FALSE,"Wk Fin Plan"}</definedName>
    <definedName name="wrn.newreport" hidden="1">{"Whole",#N/A,FALSE,"ReorgRevisted"}</definedName>
    <definedName name="wrn.NonWholeReport." hidden="1">{"NonWhole",#N/A,FALSE,"ReorgRevisted"}</definedName>
    <definedName name="wrn.Project._.List." hidden="1">{"Project List",#N/A,FALSE,"CIP Carryover List";"Summary",#N/A,FALSE,"CIP Carryover List"}</definedName>
    <definedName name="wrn.RprtDis." hidden="1">{"Dis",#N/A,FALSE,"ReorgRevisted"}</definedName>
    <definedName name="wrn.Summary." hidden="1">{"Summary",#N/A,TRUE,"1991 Actuals";"Summary",#N/A,TRUE,"1992 Actuals";"Summary",#N/A,TRUE,"1993 Actuals";"Summary",#N/A,TRUE,"1994 Adopted";"Summary",#N/A,TRUE,"1994 Revised";"Summary",#N/A,TRUE,"1995 Est";"Summary",#N/A,TRUE,"1996 Est";"Summary",#N/A,TRUE,"1997 Est"}</definedName>
    <definedName name="wrn.WholeReport." hidden="1">{"Whole",#N/A,FALSE,"ReorgRevisted"}</definedName>
    <definedName name="wrn.ZIndirect." hidden="1">{"Indirect91",#N/A,TRUE,"1991 Actuals";"indirect92",#N/A,TRUE,"1992 Actuals";"indirect93",#N/A,TRUE,"1993 Actuals";"indirect94a",#N/A,TRUE,"1994 Adopted";"indirect94r",#N/A,TRUE,"1994 Revised"}</definedName>
    <definedName name="wsn.cx" hidden="1">{"cxtransfer",#N/A,FALSE,"ReorgRevisted"}</definedName>
    <definedName name="x" hidden="1">{"cxtransfer",#N/A,FALSE,"ReorgRevisted"}</definedName>
    <definedName name="z" hidden="1">{"NonWhole",#N/A,FALSE,"ReorgRevisted"}</definedName>
    <definedName name="zero">#REF!</definedName>
  </definedNames>
  <calcPr fullCalcOnLoad="1"/>
</workbook>
</file>

<file path=xl/sharedStrings.xml><?xml version="1.0" encoding="utf-8"?>
<sst xmlns="http://schemas.openxmlformats.org/spreadsheetml/2006/main" count="74" uniqueCount="47">
  <si>
    <t>Change Item</t>
  </si>
  <si>
    <t>JClass</t>
  </si>
  <si>
    <t>2010 Adopted</t>
  </si>
  <si>
    <t xml:space="preserve">      </t>
  </si>
  <si>
    <t>2010 Proposed</t>
  </si>
  <si>
    <t>2010 Adopted Incr</t>
  </si>
  <si>
    <t>2010 PayRec Incr</t>
  </si>
  <si>
    <t>2010 ARMS/IBIS</t>
  </si>
  <si>
    <t>59987  CORRECTN ORDINANCE CONTRA</t>
  </si>
  <si>
    <t xml:space="preserve">     Emergency Contingency(4310M)</t>
  </si>
  <si>
    <t xml:space="preserve">     Central Charges &amp; Other(4320M)</t>
  </si>
  <si>
    <t xml:space="preserve">     West Manager(4510M)</t>
  </si>
  <si>
    <t xml:space="preserve">     Project Planning-Delivery Mgmt(4803M)</t>
  </si>
  <si>
    <t>Technical Resources Mgmt(4805M)</t>
  </si>
  <si>
    <t xml:space="preserve">     Project Management(4880M)</t>
  </si>
  <si>
    <t xml:space="preserve">     Project Controls(4990M)</t>
  </si>
  <si>
    <t>Asset Management(4816M)</t>
  </si>
  <si>
    <t xml:space="preserve">     Brightwater(4921M)</t>
  </si>
  <si>
    <t xml:space="preserve">                         Dpt_WASTEWATER TREATMENT(4000M)</t>
  </si>
  <si>
    <t>2010 Corr Ord</t>
  </si>
  <si>
    <t>4000M</t>
  </si>
  <si>
    <t>Fund Balance</t>
  </si>
  <si>
    <t>TOTAL</t>
  </si>
  <si>
    <t>FISCAL NOTE</t>
  </si>
  <si>
    <t>Affected Agency and/or Agencies:  WTD</t>
  </si>
  <si>
    <t>Note Prepared By:  Darcia Thurman</t>
  </si>
  <si>
    <t>Note Reviewed By:  Tim Aratani</t>
  </si>
  <si>
    <t>Impact of the above legislation on the fiscal affairs of King County is estimated to be:</t>
  </si>
  <si>
    <t>Revenue:</t>
  </si>
  <si>
    <t>Fund/Agency</t>
  </si>
  <si>
    <t>Fund Code</t>
  </si>
  <si>
    <t>Revenue Source</t>
  </si>
  <si>
    <t>DNRP/WTD</t>
  </si>
  <si>
    <t xml:space="preserve">TOTAL </t>
  </si>
  <si>
    <t>Expenditures:</t>
  </si>
  <si>
    <t>Department Code</t>
  </si>
  <si>
    <t>Expenditures by Category</t>
  </si>
  <si>
    <t>Salaries &amp; Benefits</t>
  </si>
  <si>
    <t>Supplies and Services</t>
  </si>
  <si>
    <t>Capital Outlay</t>
  </si>
  <si>
    <t>Other</t>
  </si>
  <si>
    <t>Assumptions:</t>
  </si>
  <si>
    <t>Title: Corrections Ordinance</t>
  </si>
  <si>
    <t>Reduction to appropriation authority only.  No impact to revenues.</t>
  </si>
  <si>
    <t>but instead only reduced the budget by $985,335.</t>
  </si>
  <si>
    <t>The disappropriation correct an error in adopting the 2010 budget. Council intended to reduce the budget by $1,652,981</t>
  </si>
  <si>
    <t>Ordinance/Motion No.  1st Omnibus Supplemental Ordinance 2010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</si>
</sst>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000"/>
    <numFmt numFmtId="167" formatCode="0.0"/>
    <numFmt numFmtId="168" formatCode="0.0_);[Red]\(0.0\)"/>
    <numFmt numFmtId="169" formatCode="&quot;$&quot;#,##0"/>
    <numFmt numFmtId="170" formatCode="&quot;$&quot;#,##0.00"/>
    <numFmt numFmtId="171" formatCode="&quot;$&quot;#,##0.0_);[Red]\(&quot;$&quot;#,##0.0\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&quot;$&quot;* #,##0.000_);_(&quot;$&quot;* \(#,##0.000\);_(&quot;$&quot;* &quot;-&quot;??_);_(@_)"/>
    <numFmt numFmtId="177" formatCode="_(&quot;$&quot;* #,##0.0_);_(&quot;$&quot;* \(#,##0.0\);_(&quot;$&quot;* &quot;-&quot;??_);_(@_)"/>
    <numFmt numFmtId="178" formatCode="_(&quot;$&quot;* #,##0_);_(&quot;$&quot;* \(#,##0\);_(&quot;$&quot;* &quot;-&quot;??_);_(@_)"/>
    <numFmt numFmtId="179" formatCode="0.000"/>
    <numFmt numFmtId="180" formatCode="###,###"/>
    <numFmt numFmtId="181" formatCode="General_)"/>
    <numFmt numFmtId="182" formatCode="&quot;$&quot;#,##0\ ;\(&quot;$&quot;#,##0\)"/>
    <numFmt numFmtId="183" formatCode="#,##0.0,;\(#,##0.0,\)"/>
    <numFmt numFmtId="184" formatCode="0.000%"/>
  </numFmts>
  <fonts count="44">
    <font>
      <sz val="10"/>
      <name val="Arial"/>
      <family val="0"/>
    </font>
    <font>
      <sz val="8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sz val="10"/>
      <name val="MS Sans Serif"/>
      <family val="0"/>
    </font>
    <font>
      <b/>
      <sz val="8"/>
      <name val="Arial"/>
      <family val="2"/>
    </font>
    <font>
      <b/>
      <sz val="8"/>
      <color indexed="10"/>
      <name val="Arial"/>
      <family val="0"/>
    </font>
    <font>
      <sz val="9"/>
      <name val="Arial"/>
      <family val="2"/>
    </font>
    <font>
      <b/>
      <i/>
      <sz val="9"/>
      <name val="Arial"/>
      <family val="0"/>
    </font>
    <font>
      <sz val="10"/>
      <color indexed="8"/>
      <name val="ARIAL"/>
      <family val="0"/>
    </font>
    <font>
      <sz val="12"/>
      <name val="Arial"/>
      <family val="0"/>
    </font>
    <font>
      <u val="single"/>
      <sz val="10"/>
      <color indexed="36"/>
      <name val="Arial"/>
      <family val="0"/>
    </font>
    <font>
      <sz val="6"/>
      <name val="Small Fonts"/>
      <family val="0"/>
    </font>
    <font>
      <u val="single"/>
      <sz val="10"/>
      <color indexed="12"/>
      <name val="Arial"/>
      <family val="0"/>
    </font>
    <font>
      <b/>
      <sz val="18"/>
      <color indexed="56"/>
      <name val="Cambria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88"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37" fontId="1" fillId="0" borderId="0">
      <alignment/>
      <protection/>
    </xf>
    <xf numFmtId="0" fontId="6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181" fontId="7" fillId="0" borderId="0">
      <alignment/>
      <protection/>
    </xf>
    <xf numFmtId="165" fontId="7" fillId="0" borderId="0">
      <alignment/>
      <protection/>
    </xf>
    <xf numFmtId="181" fontId="8" fillId="0" borderId="0">
      <alignment horizontal="center"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0" borderId="1" applyNumberFormat="0" applyFont="0" applyAlignment="0">
      <protection/>
    </xf>
    <xf numFmtId="0" fontId="9" fillId="0" borderId="0">
      <alignment horizontal="center"/>
      <protection/>
    </xf>
    <xf numFmtId="0" fontId="32" fillId="26" borderId="0" applyNumberFormat="0" applyBorder="0" applyAlignment="0" applyProtection="0"/>
    <xf numFmtId="181" fontId="10" fillId="0" borderId="0">
      <alignment horizontal="center"/>
      <protection/>
    </xf>
    <xf numFmtId="0" fontId="1" fillId="0" borderId="2" applyNumberFormat="0" applyFont="0" applyAlignment="0" applyProtection="0"/>
    <xf numFmtId="0" fontId="33" fillId="27" borderId="3" applyNumberFormat="0" applyAlignment="0" applyProtection="0"/>
    <xf numFmtId="0" fontId="34" fillId="2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1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2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35" fillId="0" borderId="0" applyNumberFormat="0" applyFill="0" applyBorder="0" applyAlignment="0" applyProtection="0"/>
    <xf numFmtId="2" fontId="1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37" fontId="14" fillId="0" borderId="0" applyFill="0" applyBorder="0" applyAlignment="0" applyProtection="0"/>
    <xf numFmtId="0" fontId="36" fillId="29" borderId="0" applyNumberFormat="0" applyBorder="0" applyAlignment="0" applyProtection="0"/>
    <xf numFmtId="0" fontId="7" fillId="0" borderId="1" applyNumberFormat="0" applyFont="0" applyAlignment="0" applyProtection="0"/>
    <xf numFmtId="0" fontId="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8" fillId="30" borderId="3" applyNumberFormat="0" applyAlignment="0" applyProtection="0"/>
    <xf numFmtId="0" fontId="1" fillId="0" borderId="2" applyNumberFormat="0" applyFont="0" applyAlignment="0">
      <protection/>
    </xf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" fillId="0" borderId="0" applyNumberFormat="0" applyFont="0" applyAlignment="0">
      <protection/>
    </xf>
    <xf numFmtId="1" fontId="9" fillId="0" borderId="0">
      <alignment horizontal="center"/>
      <protection/>
    </xf>
    <xf numFmtId="37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165" fontId="7" fillId="33" borderId="9">
      <alignment/>
      <protection/>
    </xf>
    <xf numFmtId="165" fontId="7" fillId="33" borderId="10">
      <alignment/>
      <protection/>
    </xf>
    <xf numFmtId="165" fontId="7" fillId="0" borderId="11">
      <alignment/>
      <protection/>
    </xf>
    <xf numFmtId="183" fontId="9" fillId="0" borderId="0">
      <alignment/>
      <protection/>
    </xf>
    <xf numFmtId="0" fontId="42" fillId="0" borderId="0" applyNumberFormat="0" applyFill="0" applyBorder="0" applyAlignment="0" applyProtection="0"/>
    <xf numFmtId="0" fontId="12" fillId="0" borderId="12" applyNumberFormat="0" applyFont="0" applyFill="0" applyAlignment="0" applyProtection="0"/>
    <xf numFmtId="0" fontId="43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quotePrefix="1">
      <alignment/>
    </xf>
    <xf numFmtId="0" fontId="0" fillId="0" borderId="0" xfId="0" applyFont="1" applyFill="1" applyBorder="1" applyAlignment="1">
      <alignment horizontal="center" textRotation="90"/>
    </xf>
    <xf numFmtId="0" fontId="0" fillId="0" borderId="0" xfId="0" applyFont="1" applyFill="1" applyBorder="1" applyAlignment="1" quotePrefix="1">
      <alignment horizontal="center" textRotation="90"/>
    </xf>
    <xf numFmtId="0" fontId="0" fillId="0" borderId="0" xfId="0" applyAlignment="1">
      <alignment horizontal="center" textRotation="90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4" fillId="0" borderId="0" xfId="0" applyFont="1" applyAlignment="1">
      <alignment horizontal="left"/>
    </xf>
    <xf numFmtId="0" fontId="0" fillId="0" borderId="0" xfId="0" applyAlignment="1">
      <alignment horizontal="centerContinuous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38" fontId="2" fillId="0" borderId="17" xfId="0" applyNumberFormat="1" applyFont="1" applyBorder="1" applyAlignment="1">
      <alignment/>
    </xf>
    <xf numFmtId="38" fontId="2" fillId="0" borderId="18" xfId="0" applyNumberFormat="1" applyFont="1" applyBorder="1" applyAlignment="1">
      <alignment/>
    </xf>
    <xf numFmtId="38" fontId="2" fillId="0" borderId="19" xfId="0" applyNumberFormat="1" applyFont="1" applyBorder="1" applyAlignment="1">
      <alignment/>
    </xf>
    <xf numFmtId="166" fontId="2" fillId="0" borderId="17" xfId="0" applyNumberFormat="1" applyFont="1" applyBorder="1" applyAlignment="1">
      <alignment/>
    </xf>
    <xf numFmtId="0" fontId="2" fillId="0" borderId="17" xfId="0" applyFont="1" applyBorder="1" applyAlignment="1">
      <alignment/>
    </xf>
    <xf numFmtId="38" fontId="2" fillId="0" borderId="17" xfId="51" applyNumberFormat="1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38" fontId="5" fillId="0" borderId="22" xfId="0" applyNumberFormat="1" applyFont="1" applyBorder="1" applyAlignment="1">
      <alignment/>
    </xf>
    <xf numFmtId="38" fontId="5" fillId="0" borderId="23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2" fillId="0" borderId="17" xfId="0" applyFont="1" applyBorder="1" applyAlignment="1" quotePrefix="1">
      <alignment horizontal="center"/>
    </xf>
    <xf numFmtId="3" fontId="2" fillId="0" borderId="0" xfId="0" applyNumberFormat="1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2" fillId="0" borderId="25" xfId="0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26" xfId="0" applyBorder="1" applyAlignment="1">
      <alignment wrapText="1"/>
    </xf>
    <xf numFmtId="0" fontId="2" fillId="0" borderId="27" xfId="0" applyFont="1" applyBorder="1" applyAlignment="1">
      <alignment horizontal="left" wrapText="1"/>
    </xf>
    <xf numFmtId="0" fontId="0" fillId="0" borderId="12" xfId="0" applyBorder="1" applyAlignment="1">
      <alignment/>
    </xf>
    <xf numFmtId="0" fontId="0" fillId="0" borderId="28" xfId="0" applyBorder="1" applyAlignment="1">
      <alignment/>
    </xf>
    <xf numFmtId="0" fontId="2" fillId="0" borderId="25" xfId="0" applyFont="1" applyBorder="1" applyAlignment="1">
      <alignment wrapText="1"/>
    </xf>
    <xf numFmtId="0" fontId="2" fillId="0" borderId="29" xfId="0" applyFont="1" applyBorder="1" applyAlignment="1">
      <alignment wrapText="1"/>
    </xf>
    <xf numFmtId="0" fontId="0" fillId="0" borderId="9" xfId="0" applyBorder="1" applyAlignment="1">
      <alignment wrapText="1"/>
    </xf>
    <xf numFmtId="0" fontId="0" fillId="0" borderId="30" xfId="0" applyBorder="1" applyAlignment="1">
      <alignment wrapText="1"/>
    </xf>
    <xf numFmtId="0" fontId="2" fillId="0" borderId="31" xfId="0" applyFont="1" applyBorder="1" applyAlignment="1">
      <alignment wrapText="1"/>
    </xf>
    <xf numFmtId="0" fontId="0" fillId="0" borderId="32" xfId="0" applyBorder="1" applyAlignment="1">
      <alignment wrapText="1"/>
    </xf>
    <xf numFmtId="0" fontId="2" fillId="0" borderId="20" xfId="76" applyFont="1" applyBorder="1" applyAlignment="1">
      <alignment wrapText="1"/>
      <protection/>
    </xf>
    <xf numFmtId="0" fontId="0" fillId="0" borderId="21" xfId="0" applyBorder="1" applyAlignment="1">
      <alignment wrapText="1"/>
    </xf>
    <xf numFmtId="0" fontId="0" fillId="0" borderId="33" xfId="0" applyBorder="1" applyAlignment="1">
      <alignment wrapText="1"/>
    </xf>
    <xf numFmtId="0" fontId="2" fillId="0" borderId="31" xfId="76" applyFont="1" applyBorder="1" applyAlignment="1">
      <alignment wrapText="1"/>
      <protection/>
    </xf>
    <xf numFmtId="0" fontId="0" fillId="0" borderId="34" xfId="0" applyBorder="1" applyAlignment="1">
      <alignment wrapText="1"/>
    </xf>
  </cellXfs>
  <cellStyles count="88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1)" xfId="15"/>
    <cellStyle name="2)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8pt bold" xfId="35"/>
    <cellStyle name="8pt bold comma" xfId="36"/>
    <cellStyle name="8pt bold red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annual right" xfId="44"/>
    <cellStyle name="arial 9" xfId="45"/>
    <cellStyle name="Bad" xfId="46"/>
    <cellStyle name="BLACK ITAL" xfId="47"/>
    <cellStyle name="border" xfId="48"/>
    <cellStyle name="Calculation" xfId="49"/>
    <cellStyle name="Check Cell" xfId="50"/>
    <cellStyle name="Comma" xfId="51"/>
    <cellStyle name="Comma [0]" xfId="52"/>
    <cellStyle name="Comma0" xfId="53"/>
    <cellStyle name="Currency" xfId="54"/>
    <cellStyle name="Currency [0]" xfId="55"/>
    <cellStyle name="Currency0" xfId="56"/>
    <cellStyle name="Date" xfId="57"/>
    <cellStyle name="Explanatory Text" xfId="58"/>
    <cellStyle name="Fixed" xfId="59"/>
    <cellStyle name="Followed Hyperlink" xfId="60"/>
    <cellStyle name="Footnote" xfId="61"/>
    <cellStyle name="Good" xfId="62"/>
    <cellStyle name="grant right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lifetime left" xfId="70"/>
    <cellStyle name="Linked Cell" xfId="71"/>
    <cellStyle name="Neutral" xfId="72"/>
    <cellStyle name="No Borders" xfId="73"/>
    <cellStyle name="NORM ARIEL 9 #" xfId="74"/>
    <cellStyle name="Norm-9 Ariel" xfId="75"/>
    <cellStyle name="Normal_CIP Correction Fiscal Note" xfId="76"/>
    <cellStyle name="Note" xfId="77"/>
    <cellStyle name="Output" xfId="78"/>
    <cellStyle name="Percent" xfId="79"/>
    <cellStyle name="PSChar" xfId="80"/>
    <cellStyle name="Subno" xfId="81"/>
    <cellStyle name="SUBTOTAL" xfId="82"/>
    <cellStyle name="SUBTOTAL APP" xfId="83"/>
    <cellStyle name="THOUSANDS FORMAT" xfId="84"/>
    <cellStyle name="Title" xfId="85"/>
    <cellStyle name="Total" xfId="86"/>
    <cellStyle name="Warning Text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2003\2003%20PSQ\WTD\WTD%202003%20ISQ-PSQ%20Essbase%20Report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TEMP\Rate%202001%20Financial%20Pla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Rates\2003-Rate\Rates\2003-Rate\Energy%20Update%20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youngrl\Local%20Settings\Temporary%20Internet%20Files\OLKE\WTD%20PSQ%202005%20Direct%20Edit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thurmand\Local%20Settings\Temporary%20Internet%20Files\OLK13\Salary%20Proj\BudgetUserForm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-11-02 Original"/>
      <sheetName val="Original PONS File"/>
      <sheetName val="Essbase 4-23"/>
      <sheetName val="PONS File 4-23"/>
      <sheetName val="Change Item Summary 4-23"/>
      <sheetName val="Change Item Detail 4-23 (2)"/>
      <sheetName val="Essbase 4-25"/>
      <sheetName val="Change Item Summary 4-25"/>
      <sheetName val="Essbase 4-28"/>
      <sheetName val="Change Item Summary 4-28"/>
      <sheetName val="Change Item Detail 4-28"/>
      <sheetName val="Essbase 4-30"/>
      <sheetName val="Change Item Summary 4-30"/>
      <sheetName val="Change Item Detail 4-30"/>
      <sheetName val="Essbase 5-1"/>
      <sheetName val="Change Item Summary 5-1"/>
      <sheetName val="Change Item Detail 5-1"/>
      <sheetName val="2003 PSQ Financial Plan"/>
      <sheetName val="PONS File 5-2"/>
      <sheetName val="Essbase 5-2"/>
      <sheetName val="Change Item Summary 5-2"/>
      <sheetName val="Change Item Detail 5-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01 Budget Submittal FP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 05 Budget Energy"/>
      <sheetName val="SouthEnergy"/>
      <sheetName val="2001- 2005 Energy Current"/>
      <sheetName val="Usage"/>
      <sheetName val="Dollars"/>
      <sheetName val=" monthly-energy 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hange Item"/>
      <sheetName val="OA01 Technical Adjustments"/>
      <sheetName val="OA02 Manual Central Rates"/>
      <sheetName val="OA03 O&amp;M Base Services"/>
      <sheetName val="P&amp;C Technical Adjustments OA03"/>
      <sheetName val="OA04 East Plant Costs"/>
      <sheetName val="Increments OA04"/>
      <sheetName val="OA05 West Plant Costs"/>
      <sheetName val="West 05 Adj"/>
      <sheetName val="OA06 TT WLRD Adjustment"/>
      <sheetName val="OA07 Asset Management"/>
      <sheetName val="OA08 East-West Section"/>
      <sheetName val="OA09 P&amp;C"/>
      <sheetName val="OA11 Productivity"/>
      <sheetName val="OA12 Rate Balancing Contra"/>
      <sheetName val="OA13 Reimbursement Contra"/>
      <sheetName val="OT01 Balancing Contra"/>
      <sheetName val="OT02 Remove Class Comp Retro"/>
      <sheetName val="SB02 Brightwater Staffing"/>
      <sheetName val="SB03 Temptrak Reconcilliation"/>
      <sheetName val="SB04 Temptrak Reconcilliation"/>
      <sheetName val="SW01 Salary &amp; Wage Reserve"/>
      <sheetName val="S&amp;WR Essbase SW01"/>
      <sheetName val="SW02 Coll Bargaining Agreement"/>
      <sheetName val="SW03 Loan Out Labor"/>
      <sheetName val="Loan Our Labor Increments SW03"/>
      <sheetName val="SW04 Move COLA to 51396M"/>
      <sheetName val="SW05 2% Vacancy Adjustment"/>
      <sheetName val="Vacancy Essbase Increments SW05"/>
      <sheetName val="Revenues RA01"/>
      <sheetName val="3A - Rev Summary"/>
      <sheetName val="SewerCust 46300"/>
      <sheetName val="Interest 36111"/>
      <sheetName val="CapCharge 46330"/>
      <sheetName val="Septage 46310"/>
      <sheetName val="Env Lab 46317"/>
      <sheetName val="Methane 46320"/>
      <sheetName val="IW Revs 46321+"/>
      <sheetName val="Misc 46333"/>
      <sheetName val="04 Ado to 05 Rate &amp; PSQ"/>
      <sheetName val="2004 to 2005 Crosswalk"/>
      <sheetName val="2004 to 2005 Central Rates"/>
      <sheetName val="CR27 Industrial Insurance"/>
      <sheetName val="OA04 Removes Radio Placeholders"/>
      <sheetName val="WLRD Transfer Crosswalk"/>
      <sheetName val="RA01 Revenue Adjustments"/>
      <sheetName val="Revenue Calculations"/>
      <sheetName val="SW03 Loan Out Labor Comparison"/>
      <sheetName val="Loan-out calculations SW03"/>
      <sheetName val="Loan-out calculations SW03 (2)"/>
      <sheetName val="SW04 Calculations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PositionWksht"/>
      <sheetName val="PONS"/>
      <sheetName val="COA"/>
      <sheetName val="VARIABLES"/>
      <sheetName val="WAG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4"/>
  <sheetViews>
    <sheetView zoomScalePageLayoutView="0" workbookViewId="0" topLeftCell="A1">
      <selection activeCell="H14" sqref="H14"/>
    </sheetView>
  </sheetViews>
  <sheetFormatPr defaultColWidth="9.140625" defaultRowHeight="12.75"/>
  <cols>
    <col min="1" max="1" width="52.28125" style="0" bestFit="1" customWidth="1"/>
    <col min="2" max="2" width="37.7109375" style="0" bestFit="1" customWidth="1"/>
    <col min="3" max="3" width="6.57421875" style="0" bestFit="1" customWidth="1"/>
    <col min="4" max="5" width="8.00390625" style="0" bestFit="1" customWidth="1"/>
    <col min="6" max="6" width="7.57421875" style="0" bestFit="1" customWidth="1"/>
    <col min="7" max="7" width="8.00390625" style="0" bestFit="1" customWidth="1"/>
    <col min="8" max="8" width="8.57421875" style="0" bestFit="1" customWidth="1"/>
    <col min="9" max="9" width="8.7109375" style="0" bestFit="1" customWidth="1"/>
    <col min="10" max="10" width="13.28125" style="0" bestFit="1" customWidth="1"/>
    <col min="11" max="11" width="9.57421875" style="0" bestFit="1" customWidth="1"/>
    <col min="12" max="12" width="27.28125" style="0" bestFit="1" customWidth="1"/>
    <col min="13" max="13" width="28.28125" style="0" bestFit="1" customWidth="1"/>
    <col min="14" max="14" width="17.28125" style="0" bestFit="1" customWidth="1"/>
    <col min="15" max="15" width="13.57421875" style="0" bestFit="1" customWidth="1"/>
    <col min="16" max="16" width="16.140625" style="0" bestFit="1" customWidth="1"/>
    <col min="17" max="17" width="12.421875" style="0" bestFit="1" customWidth="1"/>
    <col min="18" max="18" width="15.8515625" style="0" bestFit="1" customWidth="1"/>
    <col min="19" max="19" width="15.140625" style="0" bestFit="1" customWidth="1"/>
    <col min="20" max="20" width="7.28125" style="0" bestFit="1" customWidth="1"/>
  </cols>
  <sheetData>
    <row r="1" spans="1:20" ht="12.75">
      <c r="A1" s="2"/>
      <c r="B1" s="3" t="s">
        <v>0</v>
      </c>
      <c r="C1" s="3" t="s">
        <v>1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s="6" customFormat="1" ht="92.25" customHeight="1">
      <c r="A4" s="4"/>
      <c r="B4" s="4"/>
      <c r="C4" s="5" t="s">
        <v>4</v>
      </c>
      <c r="D4" s="5" t="s">
        <v>5</v>
      </c>
      <c r="E4" s="5" t="s">
        <v>2</v>
      </c>
      <c r="F4" s="5" t="s">
        <v>6</v>
      </c>
      <c r="G4" s="5" t="s">
        <v>7</v>
      </c>
      <c r="H4" s="4" t="s">
        <v>19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0" ht="12.75">
      <c r="A5" s="3" t="s">
        <v>9</v>
      </c>
      <c r="B5" s="3" t="s">
        <v>8</v>
      </c>
      <c r="C5" s="2" t="s">
        <v>3</v>
      </c>
      <c r="D5" s="2">
        <v>1105081</v>
      </c>
      <c r="E5" s="2">
        <v>1105081</v>
      </c>
      <c r="F5" s="2" t="s">
        <v>3</v>
      </c>
      <c r="G5" s="2">
        <v>1105081</v>
      </c>
      <c r="H5" s="2">
        <v>-1105081</v>
      </c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7" ht="12.75">
      <c r="A6" s="3" t="s">
        <v>10</v>
      </c>
      <c r="B6" s="3" t="s">
        <v>8</v>
      </c>
      <c r="C6" s="2">
        <v>0</v>
      </c>
      <c r="D6" s="2">
        <v>0</v>
      </c>
      <c r="E6" s="2">
        <v>0</v>
      </c>
      <c r="F6" s="2" t="s">
        <v>3</v>
      </c>
      <c r="G6" s="2">
        <v>0</v>
      </c>
    </row>
    <row r="7" spans="1:8" ht="12.75">
      <c r="A7" s="3" t="s">
        <v>11</v>
      </c>
      <c r="B7" s="3" t="s">
        <v>8</v>
      </c>
      <c r="C7" s="2" t="s">
        <v>3</v>
      </c>
      <c r="D7" s="2">
        <v>1943</v>
      </c>
      <c r="E7" s="2">
        <v>1943</v>
      </c>
      <c r="F7" s="2" t="s">
        <v>3</v>
      </c>
      <c r="G7" s="2">
        <v>1943</v>
      </c>
      <c r="H7" s="2">
        <v>-1943</v>
      </c>
    </row>
    <row r="8" spans="1:7" ht="12.75">
      <c r="A8" s="3" t="s">
        <v>12</v>
      </c>
      <c r="B8" s="3" t="s">
        <v>8</v>
      </c>
      <c r="C8" s="2" t="s">
        <v>3</v>
      </c>
      <c r="D8" s="2">
        <v>-118546</v>
      </c>
      <c r="E8" s="2">
        <v>-118546</v>
      </c>
      <c r="F8" s="2">
        <v>118546</v>
      </c>
      <c r="G8" s="2">
        <v>0</v>
      </c>
    </row>
    <row r="9" spans="1:8" ht="12.75">
      <c r="A9" s="3" t="s">
        <v>13</v>
      </c>
      <c r="B9" s="3" t="s">
        <v>8</v>
      </c>
      <c r="C9" s="2" t="s">
        <v>3</v>
      </c>
      <c r="D9" s="2">
        <v>-58704</v>
      </c>
      <c r="E9" s="2">
        <v>-58704</v>
      </c>
      <c r="F9" s="2" t="s">
        <v>3</v>
      </c>
      <c r="G9" s="2">
        <v>-58704</v>
      </c>
      <c r="H9" s="2">
        <v>58704</v>
      </c>
    </row>
    <row r="10" spans="1:8" ht="12.75">
      <c r="A10" s="3" t="s">
        <v>14</v>
      </c>
      <c r="B10" s="3" t="s">
        <v>8</v>
      </c>
      <c r="C10" s="2" t="s">
        <v>3</v>
      </c>
      <c r="D10" s="2">
        <v>-105232</v>
      </c>
      <c r="E10" s="2">
        <v>-105232</v>
      </c>
      <c r="F10" s="2" t="s">
        <v>3</v>
      </c>
      <c r="G10" s="2">
        <v>-105232</v>
      </c>
      <c r="H10" s="2">
        <v>105232</v>
      </c>
    </row>
    <row r="11" spans="1:8" ht="12.75">
      <c r="A11" s="3" t="s">
        <v>15</v>
      </c>
      <c r="B11" s="3" t="s">
        <v>8</v>
      </c>
      <c r="C11" s="2" t="s">
        <v>3</v>
      </c>
      <c r="D11" s="2">
        <v>-92728</v>
      </c>
      <c r="E11" s="2">
        <v>-92728</v>
      </c>
      <c r="F11" s="2" t="s">
        <v>3</v>
      </c>
      <c r="G11" s="2">
        <v>-92728</v>
      </c>
      <c r="H11" s="2">
        <v>92728</v>
      </c>
    </row>
    <row r="12" spans="1:8" ht="12.75">
      <c r="A12" s="3" t="s">
        <v>16</v>
      </c>
      <c r="B12" s="3" t="s">
        <v>8</v>
      </c>
      <c r="C12" s="2" t="s">
        <v>3</v>
      </c>
      <c r="D12" s="2">
        <v>-64168</v>
      </c>
      <c r="E12" s="2">
        <v>-64168</v>
      </c>
      <c r="F12" s="2" t="s">
        <v>3</v>
      </c>
      <c r="G12" s="2">
        <v>-64168</v>
      </c>
      <c r="H12" s="2">
        <v>64168</v>
      </c>
    </row>
    <row r="13" spans="1:8" ht="12.75">
      <c r="A13" s="3" t="s">
        <v>17</v>
      </c>
      <c r="B13" s="3" t="s">
        <v>8</v>
      </c>
      <c r="C13" s="2" t="s">
        <v>3</v>
      </c>
      <c r="D13" s="2">
        <v>0</v>
      </c>
      <c r="E13" s="2">
        <v>0</v>
      </c>
      <c r="F13" s="2">
        <v>-118546</v>
      </c>
      <c r="G13" s="2">
        <v>-118546</v>
      </c>
      <c r="H13" s="2">
        <v>118546</v>
      </c>
    </row>
    <row r="14" spans="1:8" ht="12.75">
      <c r="A14" s="3" t="s">
        <v>18</v>
      </c>
      <c r="B14" s="3" t="s">
        <v>8</v>
      </c>
      <c r="C14" s="2">
        <v>0</v>
      </c>
      <c r="D14" s="2">
        <v>667646</v>
      </c>
      <c r="E14" s="2">
        <v>667646</v>
      </c>
      <c r="F14" s="2">
        <v>0</v>
      </c>
      <c r="G14" s="2">
        <v>667646</v>
      </c>
      <c r="H14">
        <f>SUM(H5:H13)</f>
        <v>-667646</v>
      </c>
    </row>
  </sheetData>
  <sheetProtection/>
  <printOptions gridLines="1" horizontalCentered="1"/>
  <pageMargins left="0.75" right="0.75" top="1" bottom="1" header="0.5" footer="0.5"/>
  <pageSetup fitToHeight="1" fitToWidth="1" horizontalDpi="600" verticalDpi="600" orientation="landscape" scale="90" r:id="rId1"/>
  <headerFooter alignWithMargins="0">
    <oddFooter>&amp;L&amp;Z&amp;F
&amp;A&amp;R&amp;D
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tabSelected="1" zoomScalePageLayoutView="0" workbookViewId="0" topLeftCell="A1">
      <selection activeCell="A3" sqref="A3:H3"/>
    </sheetView>
  </sheetViews>
  <sheetFormatPr defaultColWidth="9.140625" defaultRowHeight="12.75"/>
  <cols>
    <col min="1" max="1" width="21.421875" style="0" customWidth="1"/>
    <col min="2" max="2" width="12.28125" style="0" customWidth="1"/>
    <col min="3" max="3" width="11.140625" style="0" bestFit="1" customWidth="1"/>
    <col min="4" max="4" width="17.28125" style="0" bestFit="1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7"/>
      <c r="B1" s="8"/>
      <c r="C1" s="8"/>
      <c r="D1" s="9" t="s">
        <v>23</v>
      </c>
      <c r="E1" s="10"/>
      <c r="F1" s="8"/>
      <c r="G1" s="8"/>
      <c r="H1" s="8"/>
      <c r="I1" s="7"/>
      <c r="J1" s="7"/>
    </row>
    <row r="2" spans="1:9" ht="14.25" thickBot="1">
      <c r="A2" s="11"/>
      <c r="B2" s="10"/>
      <c r="C2" s="10"/>
      <c r="D2" s="10"/>
      <c r="E2" s="10"/>
      <c r="F2" s="10"/>
      <c r="G2" s="10"/>
      <c r="H2" s="10"/>
      <c r="I2" s="12"/>
    </row>
    <row r="3" spans="1:9" ht="13.5" customHeight="1" thickTop="1">
      <c r="A3" s="43" t="s">
        <v>46</v>
      </c>
      <c r="B3" s="44"/>
      <c r="C3" s="44"/>
      <c r="D3" s="44"/>
      <c r="E3" s="44"/>
      <c r="F3" s="44"/>
      <c r="G3" s="44"/>
      <c r="H3" s="45"/>
      <c r="I3" s="12"/>
    </row>
    <row r="4" spans="1:9" ht="12.75">
      <c r="A4" s="40" t="s">
        <v>42</v>
      </c>
      <c r="B4" s="41"/>
      <c r="C4" s="41"/>
      <c r="D4" s="41"/>
      <c r="E4" s="41"/>
      <c r="F4" s="41"/>
      <c r="G4" s="41"/>
      <c r="H4" s="42"/>
      <c r="I4" s="12"/>
    </row>
    <row r="5" spans="1:8" ht="12.75">
      <c r="A5" s="46" t="s">
        <v>24</v>
      </c>
      <c r="B5" s="41"/>
      <c r="C5" s="41"/>
      <c r="D5" s="41"/>
      <c r="E5" s="41"/>
      <c r="F5" s="41"/>
      <c r="G5" s="41"/>
      <c r="H5" s="42"/>
    </row>
    <row r="6" spans="1:8" ht="12.75">
      <c r="A6" s="46" t="s">
        <v>25</v>
      </c>
      <c r="B6" s="41"/>
      <c r="C6" s="41"/>
      <c r="D6" s="41"/>
      <c r="E6" s="41"/>
      <c r="F6" s="41"/>
      <c r="G6" s="41"/>
      <c r="H6" s="42"/>
    </row>
    <row r="7" spans="1:8" ht="13.5" thickBot="1">
      <c r="A7" s="47" t="s">
        <v>26</v>
      </c>
      <c r="B7" s="48"/>
      <c r="C7" s="48"/>
      <c r="D7" s="48"/>
      <c r="E7" s="48"/>
      <c r="F7" s="48"/>
      <c r="G7" s="48"/>
      <c r="H7" s="49"/>
    </row>
    <row r="8" spans="1:8" ht="18" customHeight="1" thickTop="1">
      <c r="A8" s="13"/>
      <c r="C8" s="13"/>
      <c r="D8" s="14"/>
      <c r="E8" s="14"/>
      <c r="F8" s="14"/>
      <c r="G8" s="14"/>
      <c r="H8" s="14"/>
    </row>
    <row r="9" spans="1:8" ht="18" customHeight="1">
      <c r="A9" s="14" t="s">
        <v>27</v>
      </c>
      <c r="C9" s="13"/>
      <c r="D9" s="13"/>
      <c r="E9" s="13"/>
      <c r="F9" s="13"/>
      <c r="G9" s="13"/>
      <c r="H9" s="13"/>
    </row>
    <row r="10" spans="1:8" ht="18" customHeight="1" thickBot="1">
      <c r="A10" s="15" t="s">
        <v>28</v>
      </c>
      <c r="B10" s="14"/>
      <c r="C10" s="13"/>
      <c r="D10" s="13"/>
      <c r="E10" s="13"/>
      <c r="F10" s="13"/>
      <c r="G10" s="13"/>
      <c r="H10" s="13"/>
    </row>
    <row r="11" spans="1:8" ht="18" customHeight="1">
      <c r="A11" s="16" t="s">
        <v>29</v>
      </c>
      <c r="B11" s="17"/>
      <c r="C11" s="18" t="s">
        <v>30</v>
      </c>
      <c r="D11" s="18" t="s">
        <v>31</v>
      </c>
      <c r="E11" s="18">
        <v>2010</v>
      </c>
      <c r="F11" s="18">
        <v>2011</v>
      </c>
      <c r="G11" s="18">
        <v>2012</v>
      </c>
      <c r="H11" s="19">
        <v>2013</v>
      </c>
    </row>
    <row r="12" spans="1:8" ht="13.5">
      <c r="A12" s="50" t="s">
        <v>32</v>
      </c>
      <c r="B12" s="51"/>
      <c r="C12" s="20">
        <v>461</v>
      </c>
      <c r="D12" s="20" t="s">
        <v>21</v>
      </c>
      <c r="E12" s="21"/>
      <c r="F12" s="21"/>
      <c r="G12" s="22"/>
      <c r="H12" s="23"/>
    </row>
    <row r="13" spans="1:8" ht="18" customHeight="1">
      <c r="A13" s="50"/>
      <c r="B13" s="51"/>
      <c r="C13" s="20"/>
      <c r="D13" s="20"/>
      <c r="E13" s="21"/>
      <c r="F13" s="21"/>
      <c r="G13" s="22"/>
      <c r="H13" s="23"/>
    </row>
    <row r="14" spans="1:8" ht="18" customHeight="1">
      <c r="A14" s="50"/>
      <c r="B14" s="51"/>
      <c r="C14" s="24"/>
      <c r="D14" s="20"/>
      <c r="E14" s="21"/>
      <c r="F14" s="21"/>
      <c r="G14" s="22"/>
      <c r="H14" s="23"/>
    </row>
    <row r="15" spans="1:8" ht="18" customHeight="1">
      <c r="A15" s="50"/>
      <c r="B15" s="51"/>
      <c r="C15" s="24"/>
      <c r="D15" s="25"/>
      <c r="E15" s="26"/>
      <c r="F15" s="21"/>
      <c r="G15" s="22"/>
      <c r="H15" s="23"/>
    </row>
    <row r="16" spans="1:8" ht="18" customHeight="1" thickBot="1">
      <c r="A16" s="27"/>
      <c r="B16" s="28" t="s">
        <v>33</v>
      </c>
      <c r="C16" s="29"/>
      <c r="D16" s="29"/>
      <c r="E16" s="30">
        <f>SUM(E12:E15)</f>
        <v>0</v>
      </c>
      <c r="F16" s="30">
        <f>SUM(F12:F15)</f>
        <v>0</v>
      </c>
      <c r="G16" s="30">
        <f>SUM(G12:G15)</f>
        <v>0</v>
      </c>
      <c r="H16" s="31">
        <f>SUM(H12:H15)</f>
        <v>0</v>
      </c>
    </row>
    <row r="17" spans="1:8" ht="18" customHeight="1">
      <c r="A17" s="13"/>
      <c r="B17" s="13"/>
      <c r="C17" s="13"/>
      <c r="D17" s="13"/>
      <c r="E17" s="32"/>
      <c r="F17" s="32"/>
      <c r="G17" s="32"/>
      <c r="H17" s="32"/>
    </row>
    <row r="18" spans="1:8" ht="18" customHeight="1" thickBot="1">
      <c r="A18" s="33" t="s">
        <v>34</v>
      </c>
      <c r="B18" s="14"/>
      <c r="C18" s="14"/>
      <c r="D18" s="13"/>
      <c r="E18" s="13"/>
      <c r="F18" s="13"/>
      <c r="G18" s="13"/>
      <c r="H18" s="13"/>
    </row>
    <row r="19" spans="1:8" ht="18" customHeight="1">
      <c r="A19" s="16" t="s">
        <v>29</v>
      </c>
      <c r="B19" s="17"/>
      <c r="C19" s="18" t="s">
        <v>30</v>
      </c>
      <c r="D19" s="18" t="s">
        <v>35</v>
      </c>
      <c r="E19" s="18">
        <v>2010</v>
      </c>
      <c r="F19" s="18">
        <v>2011</v>
      </c>
      <c r="G19" s="18">
        <v>2012</v>
      </c>
      <c r="H19" s="19">
        <v>2013</v>
      </c>
    </row>
    <row r="20" spans="1:8" ht="13.5">
      <c r="A20" s="50" t="s">
        <v>32</v>
      </c>
      <c r="B20" s="51"/>
      <c r="C20" s="20">
        <v>461</v>
      </c>
      <c r="D20" s="20" t="s">
        <v>20</v>
      </c>
      <c r="E20" s="21">
        <v>-667646</v>
      </c>
      <c r="F20" s="21"/>
      <c r="G20" s="22"/>
      <c r="H20" s="23"/>
    </row>
    <row r="21" spans="1:8" ht="18" customHeight="1">
      <c r="A21" s="50"/>
      <c r="B21" s="51"/>
      <c r="C21" s="24"/>
      <c r="D21" s="20"/>
      <c r="E21" s="21"/>
      <c r="F21" s="21"/>
      <c r="G21" s="22"/>
      <c r="H21" s="23"/>
    </row>
    <row r="22" spans="1:8" ht="18" customHeight="1">
      <c r="A22" s="50"/>
      <c r="B22" s="51"/>
      <c r="C22" s="24"/>
      <c r="D22" s="34"/>
      <c r="E22" s="21"/>
      <c r="F22" s="21"/>
      <c r="G22" s="22"/>
      <c r="H22" s="23"/>
    </row>
    <row r="23" spans="1:8" ht="18" customHeight="1">
      <c r="A23" s="50"/>
      <c r="B23" s="51"/>
      <c r="C23" s="25"/>
      <c r="D23" s="25"/>
      <c r="E23" s="26"/>
      <c r="F23" s="21"/>
      <c r="G23" s="22"/>
      <c r="H23" s="23"/>
    </row>
    <row r="24" spans="1:9" ht="18" customHeight="1" thickBot="1">
      <c r="A24" s="27"/>
      <c r="B24" s="28" t="s">
        <v>22</v>
      </c>
      <c r="C24" s="29"/>
      <c r="D24" s="29"/>
      <c r="E24" s="30">
        <f>SUM(E20:E23)</f>
        <v>-667646</v>
      </c>
      <c r="F24" s="30">
        <f>SUM(F20:F23)</f>
        <v>0</v>
      </c>
      <c r="G24" s="30">
        <f>SUM(G20:G23)</f>
        <v>0</v>
      </c>
      <c r="H24" s="31">
        <f>SUM(H20:H23)</f>
        <v>0</v>
      </c>
      <c r="I24" s="35"/>
    </row>
    <row r="25" spans="1:8" ht="18" customHeight="1">
      <c r="A25" s="13"/>
      <c r="B25" s="13"/>
      <c r="C25" s="13"/>
      <c r="D25" s="13"/>
      <c r="E25" s="32"/>
      <c r="F25" s="32"/>
      <c r="G25" s="32"/>
      <c r="H25" s="32"/>
    </row>
    <row r="26" spans="1:8" ht="18" customHeight="1" thickBot="1">
      <c r="A26" s="33" t="s">
        <v>36</v>
      </c>
      <c r="B26" s="14"/>
      <c r="C26" s="14"/>
      <c r="D26" s="14"/>
      <c r="E26" s="13"/>
      <c r="F26" s="13"/>
      <c r="G26" s="13"/>
      <c r="H26" s="13"/>
    </row>
    <row r="27" spans="1:10" ht="18" customHeight="1">
      <c r="A27" s="16"/>
      <c r="B27" s="17"/>
      <c r="C27" s="36"/>
      <c r="D27" s="37"/>
      <c r="E27" s="18">
        <v>2010</v>
      </c>
      <c r="F27" s="18">
        <v>2011</v>
      </c>
      <c r="G27" s="18">
        <v>2012</v>
      </c>
      <c r="H27" s="19">
        <v>2013</v>
      </c>
      <c r="I27" s="1"/>
      <c r="J27" s="1"/>
    </row>
    <row r="28" spans="1:10" ht="18" customHeight="1">
      <c r="A28" s="55" t="s">
        <v>37</v>
      </c>
      <c r="B28" s="56"/>
      <c r="C28" s="56"/>
      <c r="D28" s="51"/>
      <c r="E28" s="21"/>
      <c r="F28" s="21"/>
      <c r="G28" s="22"/>
      <c r="H28" s="23"/>
      <c r="I28" s="1"/>
      <c r="J28" s="1"/>
    </row>
    <row r="29" spans="1:10" ht="18" customHeight="1">
      <c r="A29" s="55" t="s">
        <v>38</v>
      </c>
      <c r="B29" s="56"/>
      <c r="C29" s="56"/>
      <c r="D29" s="51"/>
      <c r="E29" s="21"/>
      <c r="F29" s="21"/>
      <c r="G29" s="22"/>
      <c r="H29" s="23"/>
      <c r="I29" s="38"/>
      <c r="J29" s="38"/>
    </row>
    <row r="30" spans="1:10" ht="18" customHeight="1">
      <c r="A30" s="55" t="s">
        <v>39</v>
      </c>
      <c r="B30" s="56"/>
      <c r="C30" s="56"/>
      <c r="D30" s="51"/>
      <c r="E30" s="21"/>
      <c r="F30" s="21"/>
      <c r="G30" s="22"/>
      <c r="H30" s="23"/>
      <c r="I30" s="38"/>
      <c r="J30" s="38"/>
    </row>
    <row r="31" spans="1:8" ht="18" customHeight="1">
      <c r="A31" s="55" t="s">
        <v>40</v>
      </c>
      <c r="B31" s="56"/>
      <c r="C31" s="56"/>
      <c r="D31" s="51"/>
      <c r="E31" s="26">
        <v>-667646</v>
      </c>
      <c r="F31" s="21"/>
      <c r="G31" s="22"/>
      <c r="H31" s="23"/>
    </row>
    <row r="32" spans="1:10" ht="18" customHeight="1" thickBot="1">
      <c r="A32" s="52" t="s">
        <v>22</v>
      </c>
      <c r="B32" s="53"/>
      <c r="C32" s="53"/>
      <c r="D32" s="54"/>
      <c r="E32" s="30">
        <f>SUM(E28:E31)</f>
        <v>-667646</v>
      </c>
      <c r="F32" s="30">
        <f>SUM(F28:F31)</f>
        <v>0</v>
      </c>
      <c r="G32" s="30">
        <f>SUM(G28:G31)</f>
        <v>0</v>
      </c>
      <c r="H32" s="31">
        <f>SUM(H28:H31)</f>
        <v>0</v>
      </c>
      <c r="I32" s="39"/>
      <c r="J32" s="39"/>
    </row>
    <row r="33" spans="1:10" ht="18" customHeight="1">
      <c r="A33" s="13" t="s">
        <v>41</v>
      </c>
      <c r="B33" s="13"/>
      <c r="C33" s="13"/>
      <c r="D33" s="13"/>
      <c r="E33" s="32"/>
      <c r="F33" s="32"/>
      <c r="G33" s="32"/>
      <c r="H33" s="32"/>
      <c r="I33" s="39"/>
      <c r="J33" s="39"/>
    </row>
    <row r="34" spans="1:8" ht="12.75">
      <c r="A34" s="41" t="s">
        <v>43</v>
      </c>
      <c r="B34" s="41"/>
      <c r="C34" s="41"/>
      <c r="D34" s="41"/>
      <c r="E34" s="41"/>
      <c r="F34" s="41"/>
      <c r="G34" s="41"/>
      <c r="H34" s="41"/>
    </row>
    <row r="35" ht="12.75">
      <c r="A35" t="s">
        <v>45</v>
      </c>
    </row>
    <row r="36" ht="12.75">
      <c r="A36" t="s">
        <v>44</v>
      </c>
    </row>
  </sheetData>
  <sheetProtection/>
  <mergeCells count="19">
    <mergeCell ref="A20:B20"/>
    <mergeCell ref="A21:B21"/>
    <mergeCell ref="A22:B22"/>
    <mergeCell ref="A23:B23"/>
    <mergeCell ref="A32:D32"/>
    <mergeCell ref="A28:D28"/>
    <mergeCell ref="A29:D29"/>
    <mergeCell ref="A30:D30"/>
    <mergeCell ref="A31:D31"/>
    <mergeCell ref="A4:H4"/>
    <mergeCell ref="A34:H34"/>
    <mergeCell ref="A3:H3"/>
    <mergeCell ref="A5:H5"/>
    <mergeCell ref="A6:H6"/>
    <mergeCell ref="A7:H7"/>
    <mergeCell ref="A12:B12"/>
    <mergeCell ref="A13:B13"/>
    <mergeCell ref="A14:B14"/>
    <mergeCell ref="A15:B15"/>
  </mergeCells>
  <printOptions/>
  <pageMargins left="0.77" right="0.75" top="1" bottom="1" header="0.5" footer="0.5"/>
  <pageSetup fitToHeight="1" fitToWidth="1" horizontalDpi="600" verticalDpi="600" orientation="portrait" scale="76" r:id="rId1"/>
  <headerFooter alignWithMargins="0">
    <oddHeader>&amp;C&amp;A</oddHeader>
    <oddFooter>&amp;L&amp;Z&amp;F
&amp;A&amp;R&amp;D
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DNRP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Darcia Thurman</dc:creator>
  <cp:keywords/>
  <dc:description/>
  <cp:lastModifiedBy>Masuo, Janet</cp:lastModifiedBy>
  <cp:lastPrinted>2010-05-25T02:13:25Z</cp:lastPrinted>
  <dcterms:created xsi:type="dcterms:W3CDTF">2010-03-08T20:27:42Z</dcterms:created>
  <dcterms:modified xsi:type="dcterms:W3CDTF">2010-07-22T17:05:06Z</dcterms:modified>
  <cp:category/>
  <cp:version/>
  <cp:contentType/>
  <cp:contentStatus/>
</cp:coreProperties>
</file>