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note'!$A$1:$H$37</definedName>
  </definedNames>
  <calcPr fullCalcOnLoad="1"/>
</workbook>
</file>

<file path=xl/sharedStrings.xml><?xml version="1.0" encoding="utf-8"?>
<sst xmlns="http://schemas.openxmlformats.org/spreadsheetml/2006/main" count="43" uniqueCount="31">
  <si>
    <t>FISCAL NOTE</t>
  </si>
  <si>
    <t xml:space="preserve">Note Prepared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</si>
  <si>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</si>
  <si>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</si>
  <si>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</si>
  <si>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</si>
  <si>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</si>
  <si>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</si>
  <si>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</si>
  <si>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</si>
  <si>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</si>
  <si>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</si>
  <si>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 xml:space="preserve">TOTAL </t>
  </si>
  <si>
    <t>Expenditures from:</t>
  </si>
  <si>
    <t>Department</t>
  </si>
  <si>
    <t>TOTAL</t>
  </si>
  <si>
    <t>Expenditures by Categories</t>
  </si>
  <si>
    <t>Assumptions:</t>
  </si>
  <si>
    <t>Ordinance/Motion No.   00-</t>
  </si>
  <si>
    <t>Roads CIP Fund</t>
  </si>
  <si>
    <t>Title:  Road Establishment of the 195th Ave NE extension and 195th Ave NE and NE Novelty Hill Road intersection</t>
  </si>
  <si>
    <t>Note Reviewed By:   Jennifer Lehman, Budget Analyst, Office of Budget and Management</t>
  </si>
  <si>
    <t xml:space="preserve">MPS Fees </t>
  </si>
  <si>
    <t>Design</t>
  </si>
  <si>
    <t>Right of Way</t>
  </si>
  <si>
    <t>For the Road Establishment costs only (estimated)</t>
  </si>
  <si>
    <t>Affected Agency and/or Agencies:   King County Department of Transportation - Road Services Division</t>
  </si>
  <si>
    <t>Florencia Donato, Project/Program Manager III, Road Service Division, CIP &amp; Planning Section</t>
  </si>
  <si>
    <t>1.  Expenditures for the current year are estimated costs of staff time related to establishment plans, survey, legal description, write-up, and property services charges associated with the road establishment of the 195th Ave NE extension.</t>
  </si>
  <si>
    <t>2.  These expenditures are included in the total adopted Six-Year CIP budget for project 100992 (Novelty Hill Road)  that has been approved as part of the adopted Six-Year CIP budget for the Road Services Division.</t>
  </si>
  <si>
    <t>3.  One of the main sources of revenue for the construction of the Novelty Hill Road project is Mitigation Payment System (MPS) fees collected from developers, including the fair share calculation of fees generated by the City of Redmond in lieu of the interlocal MPS agreement between King County and the City of Redmond.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</si>
</sst>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double"/>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0" xfId="0" applyNumberFormat="1" applyFont="1" applyBorder="1" applyAlignment="1">
      <alignment/>
    </xf>
    <xf numFmtId="3" fontId="4" fillId="0" borderId="20" xfId="0" applyNumberFormat="1" applyFont="1" applyBorder="1" applyAlignment="1">
      <alignment horizontal="righ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3" fontId="4" fillId="0" borderId="27" xfId="0" applyNumberFormat="1" applyFont="1" applyBorder="1" applyAlignment="1">
      <alignment/>
    </xf>
    <xf numFmtId="3" fontId="4" fillId="0" borderId="27" xfId="0" applyNumberFormat="1" applyFont="1" applyBorder="1" applyAlignment="1">
      <alignment horizontal="righ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167" fontId="4" fillId="0" borderId="18" xfId="42" applyNumberFormat="1" applyFont="1" applyBorder="1" applyAlignment="1">
      <alignment/>
    </xf>
    <xf numFmtId="3" fontId="6" fillId="0" borderId="38" xfId="0" applyNumberFormat="1" applyFont="1" applyBorder="1" applyAlignment="1">
      <alignment/>
    </xf>
    <xf numFmtId="3" fontId="6" fillId="0" borderId="39"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167" fontId="9" fillId="0" borderId="18" xfId="42" applyNumberFormat="1" applyFont="1" applyBorder="1" applyAlignment="1">
      <alignment horizontal="center"/>
    </xf>
    <xf numFmtId="164" fontId="4" fillId="0" borderId="18" xfId="0" applyNumberFormat="1" applyFont="1" applyFill="1" applyBorder="1" applyAlignment="1">
      <alignment/>
    </xf>
    <xf numFmtId="0" fontId="4" fillId="0" borderId="18" xfId="0" applyFont="1" applyFill="1" applyBorder="1" applyAlignment="1">
      <alignment horizontal="center"/>
    </xf>
    <xf numFmtId="0" fontId="4" fillId="0" borderId="18" xfId="0" applyFont="1" applyFill="1" applyBorder="1" applyAlignment="1">
      <alignment/>
    </xf>
    <xf numFmtId="0" fontId="4" fillId="0" borderId="38"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40" xfId="0" applyFont="1" applyBorder="1" applyAlignment="1">
      <alignment/>
    </xf>
    <xf numFmtId="0" fontId="4" fillId="0" borderId="41" xfId="0" applyFont="1" applyBorder="1" applyAlignment="1">
      <alignment/>
    </xf>
    <xf numFmtId="164" fontId="4" fillId="0" borderId="42" xfId="0" applyNumberFormat="1" applyFont="1" applyFill="1" applyBorder="1" applyAlignment="1">
      <alignment horizontal="center"/>
    </xf>
    <xf numFmtId="0" fontId="4" fillId="0" borderId="42" xfId="0" applyFont="1" applyFill="1" applyBorder="1" applyAlignment="1">
      <alignment horizontal="center"/>
    </xf>
    <xf numFmtId="0" fontId="4" fillId="0" borderId="43" xfId="0" applyFont="1" applyBorder="1" applyAlignment="1">
      <alignment horizontal="center"/>
    </xf>
    <xf numFmtId="3" fontId="6" fillId="0" borderId="44" xfId="0" applyNumberFormat="1"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horizontal="center"/>
    </xf>
    <xf numFmtId="0" fontId="8" fillId="0" borderId="51" xfId="0" applyFont="1" applyBorder="1" applyAlignment="1">
      <alignment horizontal="center"/>
    </xf>
    <xf numFmtId="3" fontId="6" fillId="0" borderId="51" xfId="0" applyNumberFormat="1" applyFont="1" applyBorder="1" applyAlignment="1">
      <alignment/>
    </xf>
    <xf numFmtId="3" fontId="6" fillId="0" borderId="18" xfId="0" applyNumberFormat="1" applyFont="1" applyBorder="1" applyAlignment="1">
      <alignment/>
    </xf>
    <xf numFmtId="3" fontId="6" fillId="0" borderId="20" xfId="0" applyNumberFormat="1" applyFont="1" applyBorder="1" applyAlignment="1">
      <alignment/>
    </xf>
    <xf numFmtId="3" fontId="6" fillId="0" borderId="27" xfId="0" applyNumberFormat="1" applyFont="1" applyBorder="1" applyAlignment="1">
      <alignment/>
    </xf>
    <xf numFmtId="0" fontId="4" fillId="0" borderId="14" xfId="0" applyFont="1" applyBorder="1" applyAlignment="1" quotePrefix="1">
      <alignment horizontal="left"/>
    </xf>
    <xf numFmtId="0" fontId="4" fillId="0" borderId="52" xfId="0" applyFont="1" applyBorder="1" applyAlignment="1" quotePrefix="1">
      <alignment horizontal="left"/>
    </xf>
    <xf numFmtId="167" fontId="1" fillId="0" borderId="0" xfId="42" applyNumberFormat="1" applyFont="1" applyAlignment="1">
      <alignment/>
    </xf>
    <xf numFmtId="3" fontId="0" fillId="0" borderId="0" xfId="0" applyNumberFormat="1" applyAlignment="1">
      <alignment wrapText="1"/>
    </xf>
    <xf numFmtId="0" fontId="0" fillId="0" borderId="0" xfId="0" applyAlignment="1">
      <alignment wrapText="1"/>
    </xf>
    <xf numFmtId="0" fontId="4" fillId="0" borderId="0" xfId="0" applyFont="1" applyAlignment="1">
      <alignment shrinkToFit="1"/>
    </xf>
    <xf numFmtId="3" fontId="6" fillId="0" borderId="46" xfId="0" applyNumberFormat="1" applyFont="1" applyBorder="1" applyAlignment="1">
      <alignment/>
    </xf>
    <xf numFmtId="0" fontId="4" fillId="0" borderId="0" xfId="0" applyFont="1" applyBorder="1" applyAlignment="1" quotePrefix="1">
      <alignment horizontal="left"/>
    </xf>
    <xf numFmtId="0" fontId="4" fillId="0" borderId="0" xfId="0" applyFont="1" applyBorder="1" applyAlignment="1" applyProtection="1">
      <alignment horizontal="left" vertical="top" wrapText="1"/>
      <protection locked="0"/>
    </xf>
    <xf numFmtId="49" fontId="4" fillId="0" borderId="0" xfId="0" applyNumberFormat="1" applyFont="1" applyAlignment="1" applyProtection="1">
      <alignment horizontal="left" vertical="top" wrapText="1"/>
      <protection locked="0"/>
    </xf>
    <xf numFmtId="0" fontId="4" fillId="0" borderId="0" xfId="0" applyFont="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J43" sqref="J43"/>
    </sheetView>
  </sheetViews>
  <sheetFormatPr defaultColWidth="9.140625" defaultRowHeight="12.75"/>
  <cols>
    <col min="1" max="1" width="18.5742187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6" t="s">
        <v>0</v>
      </c>
      <c r="E1" s="3"/>
      <c r="F1" s="2"/>
      <c r="G1" s="2"/>
      <c r="H1" s="2"/>
      <c r="I1" s="1"/>
      <c r="J1" s="1"/>
    </row>
    <row r="2" spans="1:9" ht="14.25" thickBot="1">
      <c r="A2" s="28"/>
      <c r="B2" s="3"/>
      <c r="C2" s="3"/>
      <c r="D2" s="3"/>
      <c r="E2" s="3"/>
      <c r="F2" s="3"/>
      <c r="G2" s="3"/>
      <c r="H2" s="3"/>
      <c r="I2" s="4"/>
    </row>
    <row r="3" spans="1:9" ht="18" customHeight="1" thickTop="1">
      <c r="A3" s="5" t="s">
        <v>18</v>
      </c>
      <c r="B3" s="6"/>
      <c r="C3" s="7"/>
      <c r="D3" s="7"/>
      <c r="E3" s="7"/>
      <c r="F3" s="7"/>
      <c r="G3" s="7"/>
      <c r="H3" s="8"/>
      <c r="I3" s="4"/>
    </row>
    <row r="4" spans="1:9" ht="18" customHeight="1">
      <c r="A4" s="84" t="s">
        <v>20</v>
      </c>
      <c r="B4" s="9"/>
      <c r="C4" s="10"/>
      <c r="D4" s="10"/>
      <c r="E4" s="10"/>
      <c r="F4" s="10"/>
      <c r="G4" s="10"/>
      <c r="H4" s="11"/>
      <c r="I4" s="4"/>
    </row>
    <row r="5" spans="1:8" ht="18" customHeight="1">
      <c r="A5" s="84" t="s">
        <v>26</v>
      </c>
      <c r="B5" s="13"/>
      <c r="C5" s="13"/>
      <c r="D5" s="13"/>
      <c r="E5" s="13"/>
      <c r="F5" s="13"/>
      <c r="G5" s="13"/>
      <c r="H5" s="14"/>
    </row>
    <row r="6" spans="1:8" ht="18" customHeight="1">
      <c r="A6" s="12" t="s">
        <v>1</v>
      </c>
      <c r="B6" s="91" t="s">
        <v>27</v>
      </c>
      <c r="C6" s="13"/>
      <c r="D6" s="13"/>
      <c r="E6" s="13"/>
      <c r="F6" s="13"/>
      <c r="G6" s="13"/>
      <c r="H6" s="14"/>
    </row>
    <row r="7" spans="1:8" ht="18" customHeight="1" thickBot="1">
      <c r="A7" s="85" t="s">
        <v>21</v>
      </c>
      <c r="B7" s="15"/>
      <c r="C7" s="15"/>
      <c r="D7" s="15"/>
      <c r="E7" s="15"/>
      <c r="F7" s="15"/>
      <c r="G7" s="15"/>
      <c r="H7" s="16"/>
    </row>
    <row r="8" spans="1:8" ht="18" customHeight="1" thickTop="1">
      <c r="A8" s="17"/>
      <c r="C8" s="17"/>
      <c r="D8" s="13"/>
      <c r="E8" s="13"/>
      <c r="F8" s="13"/>
      <c r="G8" s="13"/>
      <c r="H8" s="13"/>
    </row>
    <row r="9" spans="1:8" ht="18" customHeight="1">
      <c r="A9" s="13" t="s">
        <v>2</v>
      </c>
      <c r="C9" s="17"/>
      <c r="D9" s="17"/>
      <c r="E9" s="17"/>
      <c r="F9" s="17"/>
      <c r="G9" s="17"/>
      <c r="H9" s="17"/>
    </row>
    <row r="10" spans="1:8" ht="18" customHeight="1" thickBot="1">
      <c r="A10" s="45" t="s">
        <v>3</v>
      </c>
      <c r="B10" s="13"/>
      <c r="C10" s="17"/>
      <c r="D10" s="17"/>
      <c r="E10" s="17"/>
      <c r="F10" s="17"/>
      <c r="G10" s="17"/>
      <c r="H10" s="17"/>
    </row>
    <row r="11" spans="1:8" ht="18" customHeight="1">
      <c r="A11" s="72" t="s">
        <v>4</v>
      </c>
      <c r="B11" s="73"/>
      <c r="C11" s="74" t="s">
        <v>5</v>
      </c>
      <c r="D11" s="74" t="s">
        <v>6</v>
      </c>
      <c r="E11" s="74" t="s">
        <v>7</v>
      </c>
      <c r="F11" s="74" t="s">
        <v>8</v>
      </c>
      <c r="G11" s="75" t="s">
        <v>9</v>
      </c>
      <c r="H11" s="70" t="s">
        <v>10</v>
      </c>
    </row>
    <row r="12" spans="1:8" ht="18" customHeight="1" thickBot="1">
      <c r="A12" s="76"/>
      <c r="B12" s="77"/>
      <c r="C12" s="78"/>
      <c r="D12" s="78"/>
      <c r="E12" s="79"/>
      <c r="F12" s="80"/>
      <c r="G12" s="80"/>
      <c r="H12" s="71"/>
    </row>
    <row r="13" spans="1:8" ht="18" customHeight="1">
      <c r="A13" s="66" t="s">
        <v>19</v>
      </c>
      <c r="B13" s="67"/>
      <c r="C13" s="68">
        <v>3860</v>
      </c>
      <c r="D13" s="69" t="s">
        <v>22</v>
      </c>
      <c r="E13" s="86">
        <v>19206</v>
      </c>
      <c r="F13" s="81">
        <v>0</v>
      </c>
      <c r="G13" s="82">
        <v>0</v>
      </c>
      <c r="H13" s="83">
        <v>0</v>
      </c>
    </row>
    <row r="14" spans="1:8" ht="18" customHeight="1">
      <c r="A14" s="36"/>
      <c r="B14" s="18"/>
      <c r="C14" s="60"/>
      <c r="D14" s="61"/>
      <c r="E14" s="19"/>
      <c r="F14" s="19"/>
      <c r="G14" s="29"/>
      <c r="H14" s="37"/>
    </row>
    <row r="15" spans="1:8" ht="18" customHeight="1">
      <c r="A15" s="36"/>
      <c r="B15" s="18"/>
      <c r="C15" s="60"/>
      <c r="D15" s="62"/>
      <c r="E15" s="20"/>
      <c r="F15" s="20"/>
      <c r="G15" s="30"/>
      <c r="H15" s="38"/>
    </row>
    <row r="16" spans="1:8" ht="18" customHeight="1" thickBot="1">
      <c r="A16" s="39"/>
      <c r="B16" s="40" t="s">
        <v>12</v>
      </c>
      <c r="C16" s="63"/>
      <c r="D16" s="63"/>
      <c r="E16" s="54">
        <v>0</v>
      </c>
      <c r="F16" s="54">
        <f>F13+F14</f>
        <v>0</v>
      </c>
      <c r="G16" s="54">
        <f>G13+G14</f>
        <v>0</v>
      </c>
      <c r="H16" s="55">
        <f>H13+H14</f>
        <v>0</v>
      </c>
    </row>
    <row r="17" spans="1:8" ht="18" customHeight="1">
      <c r="A17" s="17"/>
      <c r="B17" s="17"/>
      <c r="C17" s="64"/>
      <c r="D17" s="64"/>
      <c r="E17" s="21"/>
      <c r="F17" s="21"/>
      <c r="G17" s="21"/>
      <c r="H17" s="21"/>
    </row>
    <row r="18" spans="1:8" ht="18" customHeight="1" thickBot="1">
      <c r="A18" s="44" t="s">
        <v>13</v>
      </c>
      <c r="B18" s="13"/>
      <c r="C18" s="65"/>
      <c r="D18" s="64"/>
      <c r="E18" s="17"/>
      <c r="F18" s="17"/>
      <c r="G18" s="17"/>
      <c r="H18" s="17"/>
    </row>
    <row r="19" spans="1:8" ht="18" customHeight="1">
      <c r="A19" s="72" t="s">
        <v>4</v>
      </c>
      <c r="B19" s="73"/>
      <c r="C19" s="74" t="s">
        <v>5</v>
      </c>
      <c r="D19" s="74" t="s">
        <v>14</v>
      </c>
      <c r="E19" s="74" t="s">
        <v>7</v>
      </c>
      <c r="F19" s="74" t="s">
        <v>8</v>
      </c>
      <c r="G19" s="75" t="s">
        <v>9</v>
      </c>
      <c r="H19" s="70" t="s">
        <v>10</v>
      </c>
    </row>
    <row r="20" spans="1:8" ht="18" customHeight="1" thickBot="1">
      <c r="A20" s="76"/>
      <c r="B20" s="77"/>
      <c r="C20" s="78" t="s">
        <v>11</v>
      </c>
      <c r="D20" s="78"/>
      <c r="E20" s="79"/>
      <c r="F20" s="80"/>
      <c r="G20" s="80"/>
      <c r="H20" s="71"/>
    </row>
    <row r="21" spans="1:8" ht="18" customHeight="1">
      <c r="A21" s="66" t="s">
        <v>19</v>
      </c>
      <c r="B21" s="67"/>
      <c r="C21" s="68">
        <v>3860</v>
      </c>
      <c r="D21" s="69">
        <v>737</v>
      </c>
      <c r="E21" s="86">
        <v>19206</v>
      </c>
      <c r="F21" s="81">
        <v>0</v>
      </c>
      <c r="G21" s="82">
        <v>0</v>
      </c>
      <c r="H21" s="83">
        <f>G21*1.03</f>
        <v>0</v>
      </c>
    </row>
    <row r="22" spans="1:8" ht="18" customHeight="1">
      <c r="A22" s="36"/>
      <c r="B22" s="18"/>
      <c r="C22" s="60"/>
      <c r="D22" s="61"/>
      <c r="E22" s="19"/>
      <c r="F22" s="19"/>
      <c r="G22" s="29"/>
      <c r="H22" s="37"/>
    </row>
    <row r="23" spans="1:8" ht="18" customHeight="1">
      <c r="A23" s="36"/>
      <c r="B23" s="18"/>
      <c r="C23" s="60"/>
      <c r="D23" s="62"/>
      <c r="E23" s="20"/>
      <c r="F23" s="20"/>
      <c r="G23" s="30"/>
      <c r="H23" s="38"/>
    </row>
    <row r="24" spans="1:8" ht="18" customHeight="1" thickBot="1">
      <c r="A24" s="39"/>
      <c r="B24" s="40" t="s">
        <v>15</v>
      </c>
      <c r="C24" s="63"/>
      <c r="D24" s="63"/>
      <c r="E24" s="54">
        <v>0</v>
      </c>
      <c r="F24" s="54">
        <f>F21+F22</f>
        <v>0</v>
      </c>
      <c r="G24" s="54">
        <f>G21+G22</f>
        <v>0</v>
      </c>
      <c r="H24" s="55">
        <f>H21+H22</f>
        <v>0</v>
      </c>
    </row>
    <row r="25" spans="1:8" ht="18" customHeight="1">
      <c r="A25" s="17"/>
      <c r="B25" s="17"/>
      <c r="C25" s="17"/>
      <c r="D25" s="17"/>
      <c r="E25" s="21"/>
      <c r="F25" s="21"/>
      <c r="G25" s="21"/>
      <c r="H25" s="21"/>
    </row>
    <row r="26" spans="1:8" ht="18" customHeight="1" thickBot="1">
      <c r="A26" s="44" t="s">
        <v>16</v>
      </c>
      <c r="B26" s="13"/>
      <c r="C26" s="13"/>
      <c r="D26" s="13"/>
      <c r="E26" s="17"/>
      <c r="F26" s="17"/>
      <c r="G26" s="17"/>
      <c r="H26" s="17"/>
    </row>
    <row r="27" spans="1:10" ht="18" customHeight="1">
      <c r="A27" s="31" t="s">
        <v>25</v>
      </c>
      <c r="B27" s="32"/>
      <c r="C27" s="41"/>
      <c r="D27" s="42"/>
      <c r="E27" s="33" t="s">
        <v>7</v>
      </c>
      <c r="F27" s="33" t="s">
        <v>8</v>
      </c>
      <c r="G27" s="34" t="s">
        <v>9</v>
      </c>
      <c r="H27" s="35" t="s">
        <v>10</v>
      </c>
      <c r="I27" s="25"/>
      <c r="J27" s="25"/>
    </row>
    <row r="28" spans="1:10" ht="18" customHeight="1">
      <c r="A28" s="36" t="s">
        <v>23</v>
      </c>
      <c r="B28" s="18"/>
      <c r="C28" s="23"/>
      <c r="D28" s="24"/>
      <c r="E28" s="59">
        <v>18456</v>
      </c>
      <c r="F28" s="81">
        <v>0</v>
      </c>
      <c r="G28" s="81">
        <v>0</v>
      </c>
      <c r="H28" s="81">
        <v>0</v>
      </c>
      <c r="I28" s="25"/>
      <c r="J28" s="25"/>
    </row>
    <row r="29" spans="1:10" ht="18" customHeight="1">
      <c r="A29" s="36" t="s">
        <v>24</v>
      </c>
      <c r="B29" s="18"/>
      <c r="C29" s="18"/>
      <c r="D29" s="22"/>
      <c r="E29" s="19">
        <v>750</v>
      </c>
      <c r="F29" s="81">
        <v>0</v>
      </c>
      <c r="G29" s="81">
        <v>0</v>
      </c>
      <c r="H29" s="81">
        <v>0</v>
      </c>
      <c r="I29" s="26"/>
      <c r="J29" s="26"/>
    </row>
    <row r="30" spans="1:10" ht="18" customHeight="1">
      <c r="A30" s="36"/>
      <c r="B30" s="18"/>
      <c r="C30" s="18"/>
      <c r="D30" s="22"/>
      <c r="E30" s="19"/>
      <c r="F30" s="19"/>
      <c r="G30" s="29"/>
      <c r="H30" s="37"/>
      <c r="I30" s="26"/>
      <c r="J30" s="26"/>
    </row>
    <row r="31" spans="1:8" ht="18" customHeight="1">
      <c r="A31" s="36"/>
      <c r="B31" s="18"/>
      <c r="C31" s="18"/>
      <c r="D31" s="22"/>
      <c r="E31" s="53"/>
      <c r="F31" s="19"/>
      <c r="G31" s="29"/>
      <c r="H31" s="37"/>
    </row>
    <row r="32" spans="1:8" ht="18" customHeight="1">
      <c r="A32" s="47"/>
      <c r="B32" s="48"/>
      <c r="C32" s="48"/>
      <c r="D32" s="49"/>
      <c r="E32" s="50"/>
      <c r="F32" s="50"/>
      <c r="G32" s="51"/>
      <c r="H32" s="52"/>
    </row>
    <row r="33" spans="1:10" ht="18" customHeight="1" thickBot="1">
      <c r="A33" s="39" t="s">
        <v>15</v>
      </c>
      <c r="B33" s="40"/>
      <c r="C33" s="40"/>
      <c r="D33" s="43"/>
      <c r="E33" s="54">
        <f>SUM(E28:E32)</f>
        <v>19206</v>
      </c>
      <c r="F33" s="54">
        <f>F29+F30+F31</f>
        <v>0</v>
      </c>
      <c r="G33" s="54">
        <f>G29+G30+G31</f>
        <v>0</v>
      </c>
      <c r="H33" s="55">
        <f>H29+H30+H31</f>
        <v>0</v>
      </c>
      <c r="I33" s="27"/>
      <c r="J33" s="27"/>
    </row>
    <row r="34" spans="1:10" ht="18" customHeight="1">
      <c r="A34" s="89" t="s">
        <v>17</v>
      </c>
      <c r="B34" s="73"/>
      <c r="C34" s="73"/>
      <c r="D34" s="73"/>
      <c r="E34" s="90"/>
      <c r="F34" s="90"/>
      <c r="G34" s="90"/>
      <c r="H34" s="90"/>
      <c r="I34" s="27"/>
      <c r="J34" s="27"/>
    </row>
    <row r="35" spans="1:9" ht="42.75" customHeight="1">
      <c r="A35" s="92" t="s">
        <v>28</v>
      </c>
      <c r="B35" s="92"/>
      <c r="C35" s="92"/>
      <c r="D35" s="92"/>
      <c r="E35" s="92"/>
      <c r="F35" s="92"/>
      <c r="G35" s="92"/>
      <c r="H35" s="92"/>
      <c r="I35" s="27"/>
    </row>
    <row r="36" spans="1:9" s="88" customFormat="1" ht="30" customHeight="1">
      <c r="A36" s="93" t="s">
        <v>29</v>
      </c>
      <c r="B36" s="93"/>
      <c r="C36" s="93"/>
      <c r="D36" s="93"/>
      <c r="E36" s="93"/>
      <c r="F36" s="93"/>
      <c r="G36" s="93"/>
      <c r="H36" s="93"/>
      <c r="I36" s="87"/>
    </row>
    <row r="37" spans="1:8" s="88" customFormat="1" ht="43.5" customHeight="1">
      <c r="A37" s="94" t="s">
        <v>30</v>
      </c>
      <c r="B37" s="94"/>
      <c r="C37" s="94"/>
      <c r="D37" s="94"/>
      <c r="E37" s="94"/>
      <c r="F37" s="94"/>
      <c r="G37" s="94"/>
      <c r="H37" s="94"/>
    </row>
    <row r="38" spans="1:8" ht="13.5">
      <c r="A38" s="56"/>
      <c r="B38" s="17"/>
      <c r="C38" s="17"/>
      <c r="D38" s="17"/>
      <c r="E38" s="21"/>
      <c r="F38" s="21"/>
      <c r="G38" s="21"/>
      <c r="H38" s="21"/>
    </row>
    <row r="39" ht="12.75">
      <c r="A39" s="57"/>
    </row>
    <row r="40" ht="12.75">
      <c r="A40" s="58"/>
    </row>
  </sheetData>
  <sheetProtection/>
  <mergeCells count="3">
    <mergeCell ref="A35:H35"/>
    <mergeCell ref="A36:H36"/>
    <mergeCell ref="A37:H37"/>
  </mergeCells>
  <printOptions/>
  <pageMargins left="0.77" right="0.75"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2010-03-05T20:35:27Z</cp:lastPrinted>
  <dcterms:created xsi:type="dcterms:W3CDTF">1999-06-02T23:29:55Z</dcterms:created>
  <dcterms:modified xsi:type="dcterms:W3CDTF">2010-04-28T14:44:34Z</dcterms:modified>
  <cp:category/>
  <cp:version/>
  <cp:contentType/>
  <cp:contentStatus/>
</cp:coreProperties>
</file>