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 yWindow="100" windowWidth="9391" windowHeight="4307"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<sst xmlns="http://schemas.openxmlformats.org/spreadsheetml/2006/main" count="33" uniqueCount="29">
  <si>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</si>
  <si>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</si>
  <si>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</si>
  <si>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</si>
  <si>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</si>
  <si>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</si>
  <si>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</si>
  <si>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</si>
  <si>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</si>
  <si>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</si>
  <si>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</si>
  <si>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</si>
  <si>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</si>
  <si>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</si>
  <si>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2023/2024</t>
  </si>
  <si>
    <t>DNRP</t>
  </si>
  <si>
    <t>WTD</t>
  </si>
  <si>
    <t xml:space="preserve">Affected Agency and/or Agencies:  Wastewater Treatment Division (WTD), Department of Natural Resources and Parks (DNRP)   </t>
  </si>
  <si>
    <t>Note Prepared By:  Caitlyn Hall, Business &amp; Finance Officer IV, WTD, DNRP</t>
  </si>
  <si>
    <t>Date Prepared: 10/18/2019</t>
  </si>
  <si>
    <t>Date Reviewed:  10/18/2019</t>
  </si>
  <si>
    <t>Bond Proceeds</t>
  </si>
  <si>
    <t xml:space="preserve">Notes and Assumptions:   </t>
  </si>
  <si>
    <t>Does this legislation require a budget supplemental? No.</t>
  </si>
  <si>
    <t>Capital Outlay</t>
  </si>
  <si>
    <t>Title: Lake Hills and NW Lake Sammamish Interceptor Upgrade</t>
  </si>
  <si>
    <t xml:space="preserve">Note Reviewed By:  Steve Botts, Real Property Agent IV, WTD, DNRP </t>
  </si>
  <si>
    <t xml:space="preserve">In order to construct and operate the Lake Hills and NW Lake Sammamish Interceptor Upgrade project, it is necessary for King County to condemn and damage certain lands, property rights, and rights in property. This ordinance authorizes WTD to compensate property owners for acquisition of such lands, property rights, and rights in property for a public purpose. </t>
  </si>
  <si>
    <t>Ordinance/Motion:    2020-XXXX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</si>
</sst>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B11" sqref="B1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4.25" thickBot="1">
      <c r="A2" s="29"/>
      <c r="B2" s="2"/>
      <c r="C2" s="2"/>
      <c r="D2" s="2"/>
      <c r="E2" s="2"/>
      <c r="F2" s="2"/>
      <c r="G2" s="2"/>
      <c r="H2" s="3"/>
    </row>
    <row r="3" spans="1:8" ht="18" customHeight="1" thickTop="1">
      <c r="A3" s="4" t="s">
        <v>28</v>
      </c>
      <c r="B3" s="5"/>
      <c r="C3" s="6"/>
      <c r="D3" s="6"/>
      <c r="E3" s="6"/>
      <c r="F3" s="6"/>
      <c r="G3" s="7"/>
      <c r="H3" s="3"/>
    </row>
    <row r="4" spans="1:8" ht="18" customHeight="1">
      <c r="A4" s="8" t="s">
        <v>25</v>
      </c>
      <c r="B4" s="9"/>
      <c r="C4" s="10"/>
      <c r="D4" s="10"/>
      <c r="E4" s="10"/>
      <c r="F4" s="10"/>
      <c r="G4" s="11"/>
      <c r="H4" s="3"/>
    </row>
    <row r="5" spans="1:7" ht="18" customHeight="1">
      <c r="A5" s="12" t="s">
        <v>17</v>
      </c>
      <c r="B5" s="13"/>
      <c r="C5" s="13"/>
      <c r="D5" s="13"/>
      <c r="E5" s="13"/>
      <c r="F5" s="13"/>
      <c r="G5" s="14"/>
    </row>
    <row r="6" spans="1:7" ht="18" customHeight="1">
      <c r="A6" s="12" t="s">
        <v>18</v>
      </c>
      <c r="B6" s="13"/>
      <c r="C6" s="13"/>
      <c r="D6" s="13"/>
      <c r="E6" s="13"/>
      <c r="F6" s="13"/>
      <c r="G6" s="14"/>
    </row>
    <row r="7" spans="1:7" ht="18" customHeight="1">
      <c r="A7" s="12" t="s">
        <v>19</v>
      </c>
      <c r="B7" s="13"/>
      <c r="C7" s="13"/>
      <c r="D7" s="13"/>
      <c r="E7" s="13"/>
      <c r="F7" s="13"/>
      <c r="G7" s="14"/>
    </row>
    <row r="8" spans="1:7" ht="18" customHeight="1">
      <c r="A8" s="12" t="s">
        <v>26</v>
      </c>
      <c r="B8" s="13"/>
      <c r="C8" s="13"/>
      <c r="D8" s="13"/>
      <c r="E8" s="13"/>
      <c r="F8" s="13"/>
      <c r="G8" s="14"/>
    </row>
    <row r="9" spans="1:7" ht="18" customHeight="1" thickBot="1">
      <c r="A9" s="15" t="s">
        <v>20</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27</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9</v>
      </c>
      <c r="B16" s="31"/>
      <c r="C16" s="49" t="s">
        <v>5</v>
      </c>
      <c r="D16" s="49" t="s">
        <v>6</v>
      </c>
      <c r="E16" s="50" t="s">
        <v>8</v>
      </c>
      <c r="F16" s="55" t="s">
        <v>12</v>
      </c>
      <c r="G16" s="55" t="s">
        <v>14</v>
      </c>
      <c r="I16" s="52"/>
    </row>
    <row r="17" spans="1:7" ht="18" customHeight="1">
      <c r="A17" s="33" t="s">
        <v>16</v>
      </c>
      <c r="B17" s="19"/>
      <c r="C17" s="56">
        <v>3611</v>
      </c>
      <c r="D17" s="56" t="s">
        <v>21</v>
      </c>
      <c r="E17" s="20">
        <f>413500+12100+16500+13000</f>
        <v>455100</v>
      </c>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455100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2019/2020</v>
      </c>
      <c r="F24" s="49" t="str">
        <f>F16</f>
        <v>2021/2022</v>
      </c>
      <c r="G24" s="62" t="str">
        <f>G16</f>
        <v>2023/2024</v>
      </c>
    </row>
    <row r="25" spans="1:7" ht="18" customHeight="1">
      <c r="A25" s="33" t="s">
        <v>16</v>
      </c>
      <c r="B25" s="23"/>
      <c r="C25" s="56">
        <v>3611</v>
      </c>
      <c r="D25" s="56" t="s">
        <v>15</v>
      </c>
      <c r="E25" s="51">
        <v>455100</v>
      </c>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455100</v>
      </c>
      <c r="F29" s="48">
        <f>SUM(F25:F28)</f>
        <v>0</v>
      </c>
      <c r="G29" s="63">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t="s">
        <v>24</v>
      </c>
      <c r="B33" s="19"/>
      <c r="C33" s="24"/>
      <c r="D33" s="25"/>
      <c r="E33" s="20">
        <v>455100</v>
      </c>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455100</v>
      </c>
      <c r="F38" s="48">
        <f>SUM(F33:F37)</f>
        <v>0</v>
      </c>
      <c r="G38" s="63">
        <f>SUM(G33:G37)</f>
        <v>0</v>
      </c>
      <c r="H38" s="28"/>
      <c r="I38" s="28"/>
    </row>
    <row r="39" spans="1:9" ht="18" customHeight="1">
      <c r="A39" s="39" t="s">
        <v>23</v>
      </c>
      <c r="B39" s="13"/>
      <c r="C39" s="13"/>
      <c r="D39" s="13"/>
      <c r="E39" s="68"/>
      <c r="F39" s="68"/>
      <c r="G39" s="68"/>
      <c r="H39" s="28"/>
      <c r="I39" s="28"/>
    </row>
    <row r="40" spans="1:9" ht="95.25" customHeight="1">
      <c r="A40" s="84" t="s">
        <v>22</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11</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2020-01-15T23:14:46Z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0x010100451F964AFDE1434D995A5331A219117D</vt:lpwstr>
  </property>
</Properties>
</file>