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<sst xmlns="http://schemas.openxmlformats.org/spreadsheetml/2006/main" count="68" uniqueCount="43">
  <si>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</si>
  <si>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</si>
  <si>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</si>
  <si>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</si>
  <si>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</si>
  <si>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</si>
  <si>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</si>
  <si>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</si>
  <si>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</si>
  <si>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</si>
  <si>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</si>
  <si>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</si>
  <si>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</si>
  <si>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</si>
  <si>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</si>
  <si>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</si>
  <si>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</si>
  <si>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</si>
  <si>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</si>
  <si>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</si>
  <si>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</si>
  <si>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</si>
  <si>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Interlocal Agreement for Jail Services between King County &amp; Department of Corrections</t>
  </si>
  <si>
    <t xml:space="preserve">Ordinance/Motion No. </t>
  </si>
  <si>
    <t>Department of Adult and Juvenile Detention</t>
  </si>
  <si>
    <t>Kari Tamura</t>
  </si>
  <si>
    <t>0010</t>
  </si>
  <si>
    <t>0910</t>
  </si>
  <si>
    <t>Other General Gov't --DOC</t>
  </si>
  <si>
    <t>DAJD</t>
  </si>
  <si>
    <t>Salaries and Benefits</t>
  </si>
  <si>
    <t>Other Expenditures</t>
  </si>
  <si>
    <t>Other CX</t>
  </si>
  <si>
    <t>The other 6 months of 2005 is based on a rate of $70 per day for an average of 190 billable offenders per day.</t>
  </si>
  <si>
    <t>an interest in renewing the agreement beyond 2005.</t>
  </si>
  <si>
    <r>
      <t>2005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</si>
  <si>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 xml:space="preserve">2006 </t>
    </r>
    <r>
      <rPr>
        <vertAlign val="superscript"/>
        <sz val="10"/>
        <rFont val="Univers"/>
        <family val="2"/>
      </rPr>
      <t>2</t>
    </r>
  </si>
  <si>
    <r>
      <t xml:space="preserve">2005 </t>
    </r>
    <r>
      <rPr>
        <i/>
        <u val="single"/>
        <vertAlign val="superscript"/>
        <sz val="10"/>
        <rFont val="Univers"/>
        <family val="2"/>
      </rPr>
      <t>3</t>
    </r>
  </si>
  <si>
    <r>
      <t xml:space="preserve">1 </t>
    </r>
    <r>
      <rPr>
        <b/>
        <sz val="8"/>
        <rFont val="Univers"/>
        <family val="0"/>
      </rPr>
      <t xml:space="preserve">The revenue includes 6 months of 2005 is based on a rate of $67 per day for an average of 190 billable offenders per day.    </t>
    </r>
  </si>
  <si>
    <r>
      <t xml:space="preserve">2 </t>
    </r>
    <r>
      <rPr>
        <b/>
        <sz val="8"/>
        <rFont val="Univers"/>
        <family val="0"/>
      </rPr>
      <t>The agreement expires at the end of 2005 but permits extensions if both parties agree.  To date, DOC has expressed</t>
    </r>
  </si>
  <si>
    <t>is $1.7 million based on the cost of 21 housing officers.  Council approved these expenditures in the 2005 Adopted Budget.</t>
  </si>
  <si>
    <r>
      <t>3</t>
    </r>
    <r>
      <rPr>
        <b/>
        <sz val="8"/>
        <rFont val="Arial"/>
        <family val="2"/>
      </rPr>
      <t xml:space="preserve"> The expenditures associated with this revenue fall into two categories.  For DAJD, the direct cost of housing these inmates</t>
    </r>
  </si>
  <si>
    <t>The other costs are indirect/overhead costs which include support services and administration.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</si>
</sst>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Univers"/>
      <family val="2"/>
    </font>
    <font>
      <i/>
      <u val="single"/>
      <vertAlign val="superscript"/>
      <sz val="10"/>
      <name val="Univers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vertAlign val="superscript"/>
      <sz val="10"/>
      <name val="Univers"/>
      <family val="2"/>
    </font>
    <font>
      <b/>
      <vertAlign val="superscript"/>
      <sz val="8"/>
      <name val="Univers"/>
      <family val="2"/>
    </font>
    <font>
      <b/>
      <sz val="8"/>
      <name val="Univers"/>
      <family val="0"/>
    </font>
    <font>
      <b/>
      <vertAlign val="superscript"/>
      <sz val="10.5"/>
      <name val="Univers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0"/>
    </font>
    <font>
      <vertAlign val="superscript"/>
      <sz val="14"/>
      <name val="Arial"/>
      <family val="2"/>
    </font>
    <font>
      <sz val="14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9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6" fontId="4" fillId="0" borderId="13" xfId="0" applyNumberFormat="1" applyFont="1" applyFill="1" applyBorder="1" applyAlignment="1">
      <alignment/>
    </xf>
    <xf numFmtId="6" fontId="4" fillId="0" borderId="14" xfId="0" applyNumberFormat="1" applyFont="1" applyFill="1" applyBorder="1" applyAlignment="1">
      <alignment/>
    </xf>
    <xf numFmtId="6" fontId="4" fillId="0" borderId="15" xfId="0" applyNumberFormat="1" applyFont="1" applyFill="1" applyBorder="1" applyAlignment="1">
      <alignment/>
    </xf>
    <xf numFmtId="6" fontId="4" fillId="0" borderId="13" xfId="0" applyNumberFormat="1" applyFont="1" applyFill="1" applyBorder="1" applyAlignment="1">
      <alignment horizontal="right"/>
    </xf>
    <xf numFmtId="6" fontId="4" fillId="0" borderId="13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4" fillId="0" borderId="14" xfId="0" applyNumberFormat="1" applyFont="1" applyFill="1" applyBorder="1" applyAlignment="1">
      <alignment horizontal="right"/>
    </xf>
    <xf numFmtId="6" fontId="4" fillId="0" borderId="15" xfId="0" applyNumberFormat="1" applyFont="1" applyFill="1" applyBorder="1" applyAlignment="1">
      <alignment horizontal="right"/>
    </xf>
    <xf numFmtId="6" fontId="4" fillId="0" borderId="13" xfId="15" applyNumberFormat="1" applyFont="1" applyFill="1" applyBorder="1" applyAlignment="1">
      <alignment/>
    </xf>
    <xf numFmtId="6" fontId="4" fillId="0" borderId="20" xfId="0" applyNumberFormat="1" applyFont="1" applyFill="1" applyBorder="1" applyAlignment="1">
      <alignment/>
    </xf>
    <xf numFmtId="6" fontId="4" fillId="0" borderId="21" xfId="0" applyNumberFormat="1" applyFont="1" applyFill="1" applyBorder="1" applyAlignment="1">
      <alignment/>
    </xf>
    <xf numFmtId="6" fontId="4" fillId="0" borderId="22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3" fontId="10" fillId="0" borderId="13" xfId="15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49" fontId="4" fillId="0" borderId="1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6" fontId="4" fillId="0" borderId="14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14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>
      <alignment/>
    </xf>
    <xf numFmtId="0" fontId="14" fillId="0" borderId="28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7" customWidth="1"/>
    <col min="2" max="2" width="12.28125" style="75" customWidth="1"/>
    <col min="3" max="3" width="12.7109375" style="7" customWidth="1"/>
    <col min="4" max="4" width="11.57421875" style="7" customWidth="1"/>
    <col min="5" max="5" width="14.281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6.5">
      <c r="A1" s="3"/>
      <c r="B1" s="70"/>
      <c r="C1" s="4"/>
      <c r="D1" s="5" t="s">
        <v>2</v>
      </c>
      <c r="E1" s="6"/>
      <c r="F1" s="4"/>
      <c r="G1" s="4"/>
      <c r="H1" s="4"/>
      <c r="I1" s="3"/>
      <c r="J1" s="3"/>
    </row>
    <row r="2" spans="1:9" ht="16.5" thickBot="1">
      <c r="A2" s="8"/>
      <c r="B2" s="71"/>
      <c r="C2" s="6"/>
      <c r="D2" s="6"/>
      <c r="E2" s="6"/>
      <c r="F2" s="6"/>
      <c r="G2" s="6"/>
      <c r="H2" s="6"/>
      <c r="I2" s="9"/>
    </row>
    <row r="3" spans="1:9" ht="16.5" thickTop="1">
      <c r="A3" s="63" t="s">
        <v>23</v>
      </c>
      <c r="B3" s="72"/>
      <c r="C3" s="10"/>
      <c r="D3" s="10"/>
      <c r="E3" s="10"/>
      <c r="F3" s="10"/>
      <c r="G3" s="10"/>
      <c r="H3" s="11"/>
      <c r="I3" s="9"/>
    </row>
    <row r="4" spans="1:9" ht="21">
      <c r="A4" s="12" t="s">
        <v>3</v>
      </c>
      <c r="B4" s="94" t="s">
        <v>22</v>
      </c>
      <c r="C4" s="95"/>
      <c r="D4" s="95"/>
      <c r="E4" s="95"/>
      <c r="F4" s="95"/>
      <c r="G4" s="13"/>
      <c r="H4" s="14"/>
      <c r="I4" s="9"/>
    </row>
    <row r="5" spans="1:8" ht="15.75">
      <c r="A5" s="15" t="s">
        <v>4</v>
      </c>
      <c r="B5" s="73"/>
      <c r="C5" s="16" t="s">
        <v>24</v>
      </c>
      <c r="D5" s="16"/>
      <c r="E5" s="16"/>
      <c r="F5" s="16"/>
      <c r="G5" s="16"/>
      <c r="H5" s="17"/>
    </row>
    <row r="6" spans="1:8" ht="15.75">
      <c r="A6" s="15" t="s">
        <v>21</v>
      </c>
      <c r="B6" s="73"/>
      <c r="C6" s="16" t="s">
        <v>25</v>
      </c>
      <c r="D6" s="16"/>
      <c r="E6" s="16"/>
      <c r="F6" s="16"/>
      <c r="G6" s="16"/>
      <c r="H6" s="17"/>
    </row>
    <row r="7" spans="1:8" ht="16.5" thickBot="1">
      <c r="A7" s="18" t="s">
        <v>5</v>
      </c>
      <c r="B7" s="74"/>
      <c r="C7" s="2"/>
      <c r="D7" s="2"/>
      <c r="E7" s="2"/>
      <c r="F7" s="2"/>
      <c r="G7" s="2"/>
      <c r="H7" s="19"/>
    </row>
    <row r="8" spans="1:8" ht="15" thickTop="1">
      <c r="A8" s="20"/>
      <c r="C8" s="20"/>
      <c r="D8" s="16"/>
      <c r="E8" s="16"/>
      <c r="F8" s="16"/>
      <c r="G8" s="16"/>
      <c r="H8" s="16"/>
    </row>
    <row r="9" spans="1:8" ht="14.25">
      <c r="A9" s="16" t="s">
        <v>6</v>
      </c>
      <c r="C9" s="20"/>
      <c r="D9" s="20"/>
      <c r="E9" s="20"/>
      <c r="F9" s="20"/>
      <c r="G9" s="20"/>
      <c r="H9" s="20"/>
    </row>
    <row r="10" spans="1:8" ht="16.5" thickBot="1">
      <c r="A10" s="21" t="s">
        <v>7</v>
      </c>
      <c r="B10" s="73"/>
      <c r="C10" s="20"/>
      <c r="D10" s="20"/>
      <c r="E10" s="20"/>
      <c r="F10" s="20"/>
      <c r="G10" s="20"/>
      <c r="H10" s="20"/>
    </row>
    <row r="11" spans="1:8" ht="15.75">
      <c r="A11" s="22" t="s">
        <v>8</v>
      </c>
      <c r="B11" s="76"/>
      <c r="C11" s="23" t="s">
        <v>9</v>
      </c>
      <c r="D11" s="23" t="s">
        <v>10</v>
      </c>
      <c r="E11" s="24" t="s">
        <v>11</v>
      </c>
      <c r="F11" s="23" t="s">
        <v>12</v>
      </c>
      <c r="G11" s="24" t="s">
        <v>13</v>
      </c>
      <c r="H11" s="25" t="s">
        <v>14</v>
      </c>
    </row>
    <row r="12" spans="1:8" ht="15.75">
      <c r="A12" s="1"/>
      <c r="B12" s="77"/>
      <c r="C12" s="26" t="s">
        <v>15</v>
      </c>
      <c r="D12" s="26" t="s">
        <v>16</v>
      </c>
      <c r="E12" s="67" t="s">
        <v>35</v>
      </c>
      <c r="F12" s="28" t="s">
        <v>36</v>
      </c>
      <c r="G12" s="29">
        <v>2007</v>
      </c>
      <c r="H12" s="29">
        <v>2008</v>
      </c>
    </row>
    <row r="13" spans="1:8" ht="38.25">
      <c r="A13" s="64" t="s">
        <v>26</v>
      </c>
      <c r="B13" s="77"/>
      <c r="C13" s="65" t="s">
        <v>27</v>
      </c>
      <c r="D13" s="60" t="s">
        <v>28</v>
      </c>
      <c r="E13" s="68">
        <v>4750475</v>
      </c>
      <c r="F13" s="46"/>
      <c r="G13" s="47"/>
      <c r="H13" s="48"/>
    </row>
    <row r="14" spans="1:8" ht="15.75">
      <c r="A14" s="1"/>
      <c r="B14" s="77"/>
      <c r="C14" s="60"/>
      <c r="D14" s="62"/>
      <c r="E14" s="68"/>
      <c r="F14" s="50"/>
      <c r="G14" s="47"/>
      <c r="H14" s="48"/>
    </row>
    <row r="15" spans="1:8" ht="15.75">
      <c r="A15" s="1"/>
      <c r="B15" s="77"/>
      <c r="C15" s="58"/>
      <c r="D15" s="62"/>
      <c r="E15" s="51"/>
      <c r="F15" s="49"/>
      <c r="G15" s="52"/>
      <c r="H15" s="53"/>
    </row>
    <row r="16" spans="1:8" ht="16.5" thickBot="1">
      <c r="A16" s="30"/>
      <c r="B16" s="78" t="s">
        <v>17</v>
      </c>
      <c r="C16" s="31"/>
      <c r="D16" s="31"/>
      <c r="E16" s="69">
        <f>SUM(E13:E14)</f>
        <v>4750475</v>
      </c>
      <c r="F16" s="32">
        <f>SUM(F13:F15)</f>
        <v>0</v>
      </c>
      <c r="G16" s="32">
        <f>SUM(G13:G15)</f>
        <v>0</v>
      </c>
      <c r="H16" s="32">
        <f>SUM(H13:H15)</f>
        <v>0</v>
      </c>
    </row>
    <row r="17" spans="1:8" ht="15.75">
      <c r="A17" s="20"/>
      <c r="B17" s="79" t="s">
        <v>1</v>
      </c>
      <c r="C17" s="33"/>
      <c r="D17" s="33"/>
      <c r="E17" s="34"/>
      <c r="F17" s="35"/>
      <c r="G17" s="34"/>
      <c r="H17" s="34"/>
    </row>
    <row r="18" spans="1:8" ht="16.5" thickBot="1">
      <c r="A18" s="36" t="s">
        <v>18</v>
      </c>
      <c r="B18" s="73"/>
      <c r="C18" s="37"/>
      <c r="D18" s="33"/>
      <c r="E18" s="20"/>
      <c r="F18" s="20"/>
      <c r="G18" s="20"/>
      <c r="H18" s="20"/>
    </row>
    <row r="19" spans="1:8" ht="15.75">
      <c r="A19" s="22" t="s">
        <v>8</v>
      </c>
      <c r="B19" s="76"/>
      <c r="C19" s="23" t="s">
        <v>9</v>
      </c>
      <c r="D19" s="23" t="s">
        <v>19</v>
      </c>
      <c r="E19" s="23" t="s">
        <v>11</v>
      </c>
      <c r="F19" s="23" t="s">
        <v>12</v>
      </c>
      <c r="G19" s="24" t="s">
        <v>13</v>
      </c>
      <c r="H19" s="25" t="s">
        <v>14</v>
      </c>
    </row>
    <row r="20" spans="1:8" ht="15.75">
      <c r="A20" s="1"/>
      <c r="B20" s="77" t="s">
        <v>1</v>
      </c>
      <c r="C20" s="26" t="s">
        <v>15</v>
      </c>
      <c r="D20" s="38"/>
      <c r="E20" s="27" t="s">
        <v>37</v>
      </c>
      <c r="F20" s="28">
        <v>2006</v>
      </c>
      <c r="G20" s="29">
        <v>2007</v>
      </c>
      <c r="H20" s="29">
        <v>2008</v>
      </c>
    </row>
    <row r="21" spans="1:8" ht="15.75">
      <c r="A21" s="64" t="s">
        <v>26</v>
      </c>
      <c r="B21" s="77"/>
      <c r="C21" s="65" t="s">
        <v>27</v>
      </c>
      <c r="D21" s="66" t="s">
        <v>29</v>
      </c>
      <c r="E21" s="46">
        <v>1754921.35</v>
      </c>
      <c r="F21" s="46"/>
      <c r="G21" s="47"/>
      <c r="H21" s="48"/>
    </row>
    <row r="22" spans="1:8" ht="15.75">
      <c r="A22" s="64" t="s">
        <v>26</v>
      </c>
      <c r="B22" s="80"/>
      <c r="C22" s="65" t="s">
        <v>32</v>
      </c>
      <c r="D22" s="66" t="s">
        <v>32</v>
      </c>
      <c r="E22" s="46">
        <v>2995554</v>
      </c>
      <c r="F22" s="46"/>
      <c r="G22" s="47"/>
      <c r="H22" s="48"/>
    </row>
    <row r="23" spans="1:8" ht="15.75">
      <c r="A23" s="1"/>
      <c r="B23" s="80"/>
      <c r="C23" s="59"/>
      <c r="D23" s="59"/>
      <c r="E23" s="46"/>
      <c r="F23" s="46"/>
      <c r="G23" s="47"/>
      <c r="H23" s="48"/>
    </row>
    <row r="24" spans="1:9" ht="16.5" thickBot="1">
      <c r="A24" s="30"/>
      <c r="B24" s="78" t="s">
        <v>0</v>
      </c>
      <c r="C24" s="39"/>
      <c r="D24" s="40"/>
      <c r="E24" s="32">
        <f>SUM(E21:E23)</f>
        <v>4750475.35</v>
      </c>
      <c r="F24" s="32">
        <f>SUM(F21:F23)</f>
        <v>0</v>
      </c>
      <c r="G24" s="32">
        <f>SUM(G21:G23)</f>
        <v>0</v>
      </c>
      <c r="H24" s="32">
        <f>SUM(H21:H23)</f>
        <v>0</v>
      </c>
      <c r="I24" s="41"/>
    </row>
    <row r="25" spans="1:8" ht="15.75">
      <c r="A25" s="20"/>
      <c r="B25" s="79"/>
      <c r="C25" s="20"/>
      <c r="D25" s="20"/>
      <c r="E25" s="34"/>
      <c r="F25" s="34"/>
      <c r="G25" s="34"/>
      <c r="H25" s="34"/>
    </row>
    <row r="26" spans="1:8" ht="16.5" thickBot="1">
      <c r="A26" s="36" t="s">
        <v>20</v>
      </c>
      <c r="B26" s="73"/>
      <c r="C26" s="16"/>
      <c r="D26" s="16"/>
      <c r="E26" s="20"/>
      <c r="F26" s="20"/>
      <c r="G26" s="20"/>
      <c r="H26" s="20"/>
    </row>
    <row r="27" spans="1:10" ht="15.75">
      <c r="A27" s="22"/>
      <c r="B27" s="76"/>
      <c r="C27" s="23" t="s">
        <v>9</v>
      </c>
      <c r="D27" s="23" t="s">
        <v>19</v>
      </c>
      <c r="E27" s="23" t="s">
        <v>11</v>
      </c>
      <c r="F27" s="23" t="s">
        <v>12</v>
      </c>
      <c r="G27" s="24" t="s">
        <v>13</v>
      </c>
      <c r="H27" s="25" t="s">
        <v>14</v>
      </c>
      <c r="I27" s="42"/>
      <c r="J27" s="42"/>
    </row>
    <row r="28" spans="1:10" ht="15.75">
      <c r="A28" s="1"/>
      <c r="B28" s="77"/>
      <c r="C28" s="26" t="s">
        <v>15</v>
      </c>
      <c r="D28" s="26"/>
      <c r="E28" s="27">
        <v>2005</v>
      </c>
      <c r="F28" s="28">
        <v>2006</v>
      </c>
      <c r="G28" s="29">
        <v>2007</v>
      </c>
      <c r="H28" s="29">
        <v>2008</v>
      </c>
      <c r="I28" s="42"/>
      <c r="J28" s="42"/>
    </row>
    <row r="29" spans="1:10" ht="15.75">
      <c r="A29" s="1" t="s">
        <v>30</v>
      </c>
      <c r="B29" s="77"/>
      <c r="C29" s="65" t="s">
        <v>27</v>
      </c>
      <c r="D29" s="66" t="s">
        <v>29</v>
      </c>
      <c r="E29" s="54">
        <v>1754921</v>
      </c>
      <c r="F29" s="46"/>
      <c r="G29" s="47"/>
      <c r="H29" s="48"/>
      <c r="I29" s="44"/>
      <c r="J29" s="44"/>
    </row>
    <row r="30" spans="1:10" ht="15.75">
      <c r="A30" s="1" t="s">
        <v>31</v>
      </c>
      <c r="B30" s="77"/>
      <c r="C30" s="65" t="s">
        <v>32</v>
      </c>
      <c r="D30" s="66" t="s">
        <v>32</v>
      </c>
      <c r="E30" s="54">
        <v>2995554</v>
      </c>
      <c r="F30" s="46"/>
      <c r="G30" s="47"/>
      <c r="H30" s="48"/>
      <c r="I30" s="44"/>
      <c r="J30" s="44"/>
    </row>
    <row r="31" spans="1:8" ht="15.75">
      <c r="A31" s="1"/>
      <c r="B31" s="77"/>
      <c r="C31" s="61"/>
      <c r="D31" s="61"/>
      <c r="E31" s="54"/>
      <c r="F31" s="46"/>
      <c r="G31" s="47"/>
      <c r="H31" s="48"/>
    </row>
    <row r="32" spans="1:8" ht="15.75">
      <c r="A32" s="1"/>
      <c r="B32" s="77"/>
      <c r="C32" s="61" t="s">
        <v>1</v>
      </c>
      <c r="D32" s="61"/>
      <c r="E32" s="55"/>
      <c r="F32" s="55"/>
      <c r="G32" s="56"/>
      <c r="H32" s="57"/>
    </row>
    <row r="33" spans="1:10" ht="16.5" thickBot="1">
      <c r="A33" s="45"/>
      <c r="B33" s="81" t="s">
        <v>0</v>
      </c>
      <c r="C33" s="39"/>
      <c r="D33" s="40"/>
      <c r="E33" s="32">
        <f>SUM(E29:E32)</f>
        <v>4750475</v>
      </c>
      <c r="F33" s="32">
        <f>SUM(F29:F32)</f>
        <v>0</v>
      </c>
      <c r="G33" s="32">
        <f>SUM(G29:G32)</f>
        <v>0</v>
      </c>
      <c r="H33" s="32">
        <f>SUM(H29:H32)</f>
        <v>0</v>
      </c>
      <c r="I33" s="43"/>
      <c r="J33" s="43"/>
    </row>
    <row r="34" spans="1:10" ht="15.75">
      <c r="A34" s="20"/>
      <c r="B34" s="79"/>
      <c r="C34" s="20"/>
      <c r="D34" s="20"/>
      <c r="E34" s="34"/>
      <c r="F34" s="34"/>
      <c r="G34" s="34"/>
      <c r="H34" s="34"/>
      <c r="I34" s="43"/>
      <c r="J34" s="43"/>
    </row>
    <row r="35" spans="1:10" ht="15.75">
      <c r="A35" s="82" t="s">
        <v>38</v>
      </c>
      <c r="B35" s="83"/>
      <c r="C35" s="84"/>
      <c r="D35" s="84"/>
      <c r="E35" s="85"/>
      <c r="F35" s="85"/>
      <c r="G35" s="34"/>
      <c r="H35" s="34"/>
      <c r="I35" s="43"/>
      <c r="J35" s="43"/>
    </row>
    <row r="36" spans="1:10" ht="15.75">
      <c r="A36" s="86" t="s">
        <v>33</v>
      </c>
      <c r="B36" s="83"/>
      <c r="C36" s="84"/>
      <c r="D36" s="84"/>
      <c r="E36" s="85"/>
      <c r="F36" s="85"/>
      <c r="G36" s="34"/>
      <c r="H36" s="34"/>
      <c r="I36" s="43"/>
      <c r="J36" s="43"/>
    </row>
    <row r="37" spans="1:10" ht="15.75">
      <c r="A37" s="87"/>
      <c r="B37" s="83"/>
      <c r="C37" s="84"/>
      <c r="D37" s="84"/>
      <c r="E37" s="85"/>
      <c r="F37" s="85"/>
      <c r="G37" s="34"/>
      <c r="H37" s="34"/>
      <c r="I37" s="43"/>
      <c r="J37" s="43"/>
    </row>
    <row r="38" spans="1:10" ht="15.75">
      <c r="A38" s="88" t="s">
        <v>39</v>
      </c>
      <c r="B38" s="83"/>
      <c r="C38" s="84"/>
      <c r="D38" s="84"/>
      <c r="E38" s="85"/>
      <c r="F38" s="85"/>
      <c r="G38" s="34"/>
      <c r="H38" s="34"/>
      <c r="I38" s="43"/>
      <c r="J38" s="43"/>
    </row>
    <row r="39" spans="1:8" ht="15.75">
      <c r="A39" s="86" t="s">
        <v>34</v>
      </c>
      <c r="B39" s="83"/>
      <c r="C39" s="84"/>
      <c r="D39" s="84"/>
      <c r="E39" s="84"/>
      <c r="F39" s="84"/>
      <c r="G39" s="20"/>
      <c r="H39" s="20"/>
    </row>
    <row r="40" spans="1:8" ht="15.75">
      <c r="A40" s="84"/>
      <c r="B40" s="83"/>
      <c r="C40" s="84"/>
      <c r="D40" s="84"/>
      <c r="E40" s="85"/>
      <c r="F40" s="85"/>
      <c r="G40" s="34"/>
      <c r="H40" s="34"/>
    </row>
    <row r="41" spans="1:6" ht="14.25">
      <c r="A41" s="91" t="s">
        <v>41</v>
      </c>
      <c r="B41" s="89"/>
      <c r="C41" s="90"/>
      <c r="D41" s="90"/>
      <c r="E41" s="90"/>
      <c r="F41" s="90"/>
    </row>
    <row r="42" spans="1:6" ht="14.25">
      <c r="A42" s="92" t="s">
        <v>40</v>
      </c>
      <c r="B42" s="89"/>
      <c r="C42" s="90"/>
      <c r="D42" s="90"/>
      <c r="E42" s="90"/>
      <c r="F42" s="90"/>
    </row>
    <row r="43" spans="1:6" ht="14.25">
      <c r="A43" s="93" t="s">
        <v>42</v>
      </c>
      <c r="B43" s="89"/>
      <c r="C43" s="90"/>
      <c r="D43" s="90"/>
      <c r="E43" s="90"/>
      <c r="F43" s="90"/>
    </row>
  </sheetData>
  <printOptions/>
  <pageMargins left="0.75" right="0.75" top="0.75" bottom="0.75" header="0.5" footer="0.5"/>
  <pageSetup horizontalDpi="300" verticalDpi="300" orientation="landscape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Allende-Foss, Angel</cp:lastModifiedBy>
  <cp:lastPrinted>2005-06-14T19:21:04Z</cp:lastPrinted>
  <dcterms:created xsi:type="dcterms:W3CDTF">1999-01-20T18:58:42Z</dcterms:created>
  <dcterms:modified xsi:type="dcterms:W3CDTF">2005-06-22T19:15:49Z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21630195</vt:i4>
  </property>
  <property fmtid="{D5CDD505-2E9C-101B-9397-08002B2CF9AE}" pid="3" name="_EmailSubject">
    <vt:lpwstr>DOC Interlocal Agreement with DAJD </vt:lpwstr>
  </property>
  <property fmtid="{D5CDD505-2E9C-101B-9397-08002B2CF9AE}" pid="4" name="_AuthorEmail">
    <vt:lpwstr>Rosemarie.Grzetic@METROKC.GOV</vt:lpwstr>
  </property>
  <property fmtid="{D5CDD505-2E9C-101B-9397-08002B2CF9AE}" pid="5" name="_AuthorEmailDisplayName">
    <vt:lpwstr>Grzetic, Rosemarie</vt:lpwstr>
  </property>
  <property fmtid="{D5CDD505-2E9C-101B-9397-08002B2CF9AE}" pid="6" name="_PreviousAdHocReviewCycleID">
    <vt:i4>-1796456815</vt:i4>
  </property>
  <property fmtid="{D5CDD505-2E9C-101B-9397-08002B2CF9AE}" pid="7" name="_ReviewingToolsShownOnce">
    <vt:lpwstr/>
  </property>
</Properties>
</file>