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SEAU, Local 925, WTD" sheetId="1" r:id="rId1"/>
  </sheets>
  <definedNames>
    <definedName name="_xlnm.Print_Area" localSheetId="0">'SEAU, Local 925, WTD'!$A$1:$H$38</definedName>
  </definedNames>
  <calcPr fullCalcOnLoad="1"/>
</workbook>
</file>

<file path=xl/sharedStrings.xml><?xml version="1.0" encoding="utf-8"?>
<sst xmlns="http://schemas.openxmlformats.org/spreadsheetml/2006/main" count="30" uniqueCount="25">
  <si>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</si>
  <si>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</si>
  <si>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</si>
  <si>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</si>
  <si>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</si>
  <si>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Ordinance/Motion No.   2004-XXXX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</si>
  <si>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</si>
  <si>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</si>
  <si>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</si>
  <si>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</si>
  <si>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</si>
  <si>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</si>
  <si>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</si>
  <si>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</si>
  <si>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</si>
  <si>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</si>
  <si>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Title:  Service Employees International Union, Local 925 Collective Bargaining Agreement (Wastewater Treatment Division - DNRP)   </t>
  </si>
  <si>
    <t>Affected Agency and/or Agencies:  Wastewater Treatment Division</t>
  </si>
  <si>
    <t xml:space="preserve">Note Reviewed By:  D Thurman   </t>
  </si>
  <si>
    <t>Water Quality/Wastewater Treatment Division</t>
  </si>
  <si>
    <t>4610M</t>
  </si>
  <si>
    <t>4000M</t>
  </si>
  <si>
    <t xml:space="preserve">  </t>
  </si>
  <si>
    <t>Operating Revenues</t>
  </si>
  <si>
    <t>Note Prepared By:  D. Barnes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</si>
</sst>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H6" sqref="H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5</v>
      </c>
      <c r="B3" s="6"/>
      <c r="C3" s="7"/>
      <c r="D3" s="7"/>
      <c r="E3" s="7"/>
      <c r="F3" s="7"/>
      <c r="G3" s="7"/>
      <c r="H3" s="8"/>
      <c r="I3" s="4"/>
    </row>
    <row r="4" spans="1:9" ht="36" customHeight="1">
      <c r="A4" s="66" t="s">
        <v>16</v>
      </c>
      <c r="B4" s="65"/>
      <c r="C4" s="65"/>
      <c r="D4" s="65"/>
      <c r="E4" s="65"/>
      <c r="F4" s="65"/>
      <c r="G4" s="65"/>
      <c r="H4" s="67"/>
      <c r="I4" s="4"/>
    </row>
    <row r="5" spans="1:8" ht="18" customHeight="1">
      <c r="A5" s="9" t="s">
        <v>17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24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13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6</v>
      </c>
      <c r="D11" s="31" t="s">
        <v>7</v>
      </c>
      <c r="E11" s="31">
        <v>2004</v>
      </c>
      <c r="F11" s="31">
        <v>2005</v>
      </c>
      <c r="G11" s="32">
        <v>2006</v>
      </c>
      <c r="H11" s="33">
        <v>2007</v>
      </c>
    </row>
    <row r="12" spans="1:8" ht="36" customHeight="1">
      <c r="A12" s="68" t="s">
        <v>19</v>
      </c>
      <c r="B12" s="69"/>
      <c r="C12" s="17" t="s">
        <v>20</v>
      </c>
      <c r="D12" s="63" t="s">
        <v>23</v>
      </c>
      <c r="E12" s="56">
        <f>162180+992831</f>
        <v>1155011</v>
      </c>
      <c r="F12" s="56">
        <v>1035476</v>
      </c>
      <c r="G12" s="57">
        <v>1072477</v>
      </c>
      <c r="H12" s="58"/>
    </row>
    <row r="13" spans="1:8" ht="18" customHeight="1">
      <c r="A13" s="34"/>
      <c r="B13" s="16"/>
      <c r="C13" s="19"/>
      <c r="D13" s="17"/>
      <c r="E13" s="59"/>
      <c r="F13" s="59"/>
      <c r="G13" s="60"/>
      <c r="H13" s="61"/>
    </row>
    <row r="14" spans="1:8" ht="18" customHeight="1">
      <c r="A14" s="34"/>
      <c r="B14" s="16"/>
      <c r="C14" s="19"/>
      <c r="D14" s="17"/>
      <c r="E14" s="59"/>
      <c r="F14" s="59"/>
      <c r="G14" s="60"/>
      <c r="H14" s="61"/>
    </row>
    <row r="15" spans="1:8" ht="18" customHeight="1">
      <c r="A15" s="34"/>
      <c r="B15" s="16"/>
      <c r="C15" s="19"/>
      <c r="D15" s="18"/>
      <c r="E15" s="62"/>
      <c r="F15" s="59"/>
      <c r="G15" s="60"/>
      <c r="H15" s="61"/>
    </row>
    <row r="16" spans="1:8" ht="18" customHeight="1" thickBot="1">
      <c r="A16" s="35"/>
      <c r="B16" s="36" t="s">
        <v>3</v>
      </c>
      <c r="C16" s="37"/>
      <c r="D16" s="37"/>
      <c r="E16" s="48">
        <f>SUM(E12:E15)</f>
        <v>1155011</v>
      </c>
      <c r="F16" s="48">
        <f>SUM(F12:F15)</f>
        <v>1035476</v>
      </c>
      <c r="G16" s="48">
        <f>SUM(G12:G15)</f>
        <v>1072477</v>
      </c>
      <c r="H16" s="49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14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6</v>
      </c>
      <c r="D19" s="31" t="s">
        <v>12</v>
      </c>
      <c r="E19" s="31">
        <v>2004</v>
      </c>
      <c r="F19" s="31">
        <v>2005</v>
      </c>
      <c r="G19" s="32">
        <v>2006</v>
      </c>
      <c r="H19" s="33">
        <v>2007</v>
      </c>
    </row>
    <row r="20" spans="1:8" ht="36" customHeight="1">
      <c r="A20" s="68" t="s">
        <v>19</v>
      </c>
      <c r="B20" s="69"/>
      <c r="C20" s="17" t="s">
        <v>20</v>
      </c>
      <c r="D20" s="17" t="s">
        <v>21</v>
      </c>
      <c r="E20" s="56">
        <f>+E16</f>
        <v>1155011</v>
      </c>
      <c r="F20" s="56">
        <f>+F16</f>
        <v>1035476</v>
      </c>
      <c r="G20" s="57">
        <f>+G16</f>
        <v>1072477</v>
      </c>
      <c r="H20" s="55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8">
        <f>SUM(E20:E23)</f>
        <v>1155011</v>
      </c>
      <c r="F24" s="48">
        <f>SUM(F20:F23)</f>
        <v>1035476</v>
      </c>
      <c r="G24" s="48">
        <f>SUM(G20:G23)</f>
        <v>1072477</v>
      </c>
      <c r="H24" s="49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15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2004</v>
      </c>
      <c r="F27" s="31">
        <v>2005</v>
      </c>
      <c r="G27" s="32">
        <v>2006</v>
      </c>
      <c r="H27" s="33">
        <v>2007</v>
      </c>
      <c r="I27" s="25"/>
      <c r="J27" s="25"/>
    </row>
    <row r="28" spans="1:10" ht="18" customHeight="1">
      <c r="A28" s="50" t="s">
        <v>8</v>
      </c>
      <c r="B28" s="16"/>
      <c r="C28" s="23"/>
      <c r="D28" s="24"/>
      <c r="E28" s="56">
        <f>+E24</f>
        <v>1155011</v>
      </c>
      <c r="F28" s="56">
        <f>+F24</f>
        <v>1035476</v>
      </c>
      <c r="G28" s="57">
        <f>+G24</f>
        <v>1072477</v>
      </c>
      <c r="H28" s="55"/>
      <c r="I28" s="25"/>
      <c r="J28" s="25"/>
    </row>
    <row r="29" spans="1:10" ht="18" customHeight="1">
      <c r="A29" s="50" t="s">
        <v>9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50" t="s">
        <v>10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50" t="s">
        <v>11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8">
        <f>SUM(E28:E31)</f>
        <v>1155011</v>
      </c>
      <c r="F32" s="48">
        <f>SUM(F28:F31)</f>
        <v>1035476</v>
      </c>
      <c r="G32" s="48">
        <f>SUM(G28:G31)</f>
        <v>1072477</v>
      </c>
      <c r="H32" s="49">
        <f>SUM(H28:H31)</f>
        <v>0</v>
      </c>
      <c r="I32" s="27"/>
      <c r="J32" s="27"/>
    </row>
    <row r="33" spans="1:10" ht="18" customHeight="1">
      <c r="A33" s="15"/>
      <c r="B33" s="15"/>
      <c r="C33" s="15"/>
      <c r="D33" s="15"/>
      <c r="E33" s="20"/>
      <c r="F33" s="20"/>
      <c r="G33" s="20"/>
      <c r="H33" s="20"/>
      <c r="I33" s="27"/>
      <c r="J33" s="27"/>
    </row>
    <row r="34" spans="1:10" ht="12.75">
      <c r="A34" s="64" t="s">
        <v>22</v>
      </c>
      <c r="B34" s="65"/>
      <c r="C34" s="65"/>
      <c r="D34" s="65"/>
      <c r="E34" s="65"/>
      <c r="F34" s="65"/>
      <c r="G34" s="65"/>
      <c r="H34" s="65"/>
      <c r="I34" s="27"/>
      <c r="J34" s="27"/>
    </row>
    <row r="35" spans="1:10" ht="12.75">
      <c r="A35" s="15"/>
      <c r="C35" s="15"/>
      <c r="D35" s="15"/>
      <c r="E35" s="20"/>
      <c r="F35" s="20"/>
      <c r="G35" s="20"/>
      <c r="H35" s="20"/>
      <c r="I35" s="27"/>
      <c r="J35" s="27"/>
    </row>
    <row r="36" spans="1:8" ht="12.75">
      <c r="A36" s="15"/>
      <c r="C36" s="15"/>
      <c r="D36" s="15"/>
      <c r="E36" s="15"/>
      <c r="F36" s="15"/>
      <c r="G36" s="15"/>
      <c r="H36" s="15"/>
    </row>
    <row r="37" spans="1:8" ht="12.75">
      <c r="A37" s="45"/>
      <c r="B37" s="15"/>
      <c r="C37" s="15"/>
      <c r="D37" s="15"/>
      <c r="E37" s="20"/>
      <c r="F37" s="20"/>
      <c r="G37" s="20"/>
      <c r="H37" s="20"/>
    </row>
    <row r="38" ht="12.75">
      <c r="A38" s="46"/>
    </row>
    <row r="39" ht="12.75">
      <c r="A39" s="47"/>
    </row>
  </sheetData>
  <mergeCells count="4">
    <mergeCell ref="A34:H34"/>
    <mergeCell ref="A4:H4"/>
    <mergeCell ref="A12:B12"/>
    <mergeCell ref="A20:B20"/>
  </mergeCells>
  <printOptions/>
  <pageMargins left="0.77" right="0.75" top="1" bottom="1" header="0.5" footer="0.5"/>
  <pageSetup fitToHeight="1" fitToWidth="1" horizontalDpi="600" verticalDpi="600" orientation="portrait" scale="77" r:id="rId3"/>
  <legacyDrawing r:id="rId2"/>
  <oleObjects>
    <oleObject progId="Word.Document.8" shapeId="15352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Melani Pedroza</cp:lastModifiedBy>
  <cp:lastPrinted>2004-08-26T21:17:10Z</cp:lastPrinted>
  <dcterms:created xsi:type="dcterms:W3CDTF">1999-06-02T23:29:55Z</dcterms:created>
  <dcterms:modified xsi:type="dcterms:W3CDTF">2004-09-15T22:24:14Z</dcterms:modified>
  <cp:category/>
  <cp:version/>
  <cp:contentType/>
  <cp:contentStatus/>
</cp:coreProperties>
</file>