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<sst xmlns="http://schemas.openxmlformats.org/spreadsheetml/2006/main" count="36" uniqueCount="29">
  <si>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FISCAL NOTE</t>
  </si>
  <si>
    <t>Ordinance/Motion No.   2004-XXXX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</si>
  <si>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</si>
  <si>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</si>
  <si>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</si>
  <si>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</si>
  <si>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</si>
  <si>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</si>
  <si>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</si>
  <si>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</si>
  <si>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</si>
  <si>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</si>
  <si>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</si>
  <si>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</si>
  <si>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</si>
  <si>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</si>
  <si>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</si>
  <si>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</si>
  <si>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</si>
  <si>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</si>
  <si>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</si>
  <si>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</si>
  <si>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</si>
  <si>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</si>
  <si>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</si>
  <si>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Title:   3rd  Quarter CIP Omnibus -  FMD Capital Projects</t>
  </si>
  <si>
    <t>CX</t>
  </si>
  <si>
    <t>UASI 2 Grant</t>
  </si>
  <si>
    <t xml:space="preserve">State of Washingtion Reimbursement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</si>
</sst>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38" fontId="5" fillId="0" borderId="16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38" fontId="1" fillId="0" borderId="16" xfId="0" applyNumberFormat="1" applyFont="1" applyBorder="1" applyAlignment="1">
      <alignment horizontal="right"/>
    </xf>
    <xf numFmtId="38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0" fontId="1" fillId="0" borderId="2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19" applyFont="1" applyBorder="1">
      <alignment/>
      <protection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1" fillId="0" borderId="16" xfId="15" applyNumberFormat="1" applyFont="1" applyBorder="1" applyAlignment="1">
      <alignment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E1" sqref="E1"/>
    </sheetView>
  </sheetViews>
  <sheetFormatPr defaultColWidth="9.140625" defaultRowHeight="12.75"/>
  <cols>
    <col min="1" max="1" width="29.2812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25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24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18</v>
      </c>
      <c r="B6" s="16" t="s">
        <v>20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19</v>
      </c>
      <c r="B7" s="19" t="s">
        <v>23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2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3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4</v>
      </c>
      <c r="B11" s="24"/>
      <c r="C11" s="25" t="s">
        <v>5</v>
      </c>
      <c r="D11" s="25" t="s">
        <v>6</v>
      </c>
      <c r="E11" s="25">
        <v>2004</v>
      </c>
      <c r="F11" s="25">
        <v>2005</v>
      </c>
      <c r="G11" s="25">
        <v>2006</v>
      </c>
      <c r="H11" s="27">
        <v>2007</v>
      </c>
    </row>
    <row r="12" spans="1:8" ht="18" customHeight="1">
      <c r="A12" s="28" t="s">
        <v>21</v>
      </c>
      <c r="B12" s="29" t="s">
        <v>17</v>
      </c>
      <c r="C12" s="30">
        <v>3951</v>
      </c>
      <c r="D12" s="30" t="s">
        <v>26</v>
      </c>
      <c r="E12" s="31">
        <f>1278749-142000</f>
        <v>1136749</v>
      </c>
      <c r="F12" s="31"/>
      <c r="G12" s="31"/>
      <c r="H12" s="34"/>
    </row>
    <row r="13" spans="1:8" ht="18" customHeight="1">
      <c r="A13" s="28"/>
      <c r="B13" s="29"/>
      <c r="C13" s="69" t="s">
        <v>17</v>
      </c>
      <c r="D13" s="70" t="s">
        <v>27</v>
      </c>
      <c r="E13" s="36">
        <v>142000</v>
      </c>
      <c r="F13" s="36"/>
      <c r="G13" s="36"/>
      <c r="H13" s="38"/>
    </row>
    <row r="14" spans="1:8" ht="43.5" customHeight="1">
      <c r="A14" s="28"/>
      <c r="B14" s="29"/>
      <c r="C14" s="35"/>
      <c r="D14" s="71" t="s">
        <v>28</v>
      </c>
      <c r="E14" s="36">
        <v>300000</v>
      </c>
      <c r="F14" s="36"/>
      <c r="G14" s="36"/>
      <c r="H14" s="38"/>
    </row>
    <row r="15" spans="1:8" ht="18" customHeight="1">
      <c r="A15" s="28"/>
      <c r="B15" s="29"/>
      <c r="C15" s="35"/>
      <c r="D15" s="39"/>
      <c r="E15" s="40"/>
      <c r="F15" s="40"/>
      <c r="G15" s="40"/>
      <c r="H15" s="41"/>
    </row>
    <row r="16" spans="1:8" ht="18" customHeight="1" thickBot="1">
      <c r="A16" s="42"/>
      <c r="B16" s="43" t="s">
        <v>7</v>
      </c>
      <c r="C16" s="44"/>
      <c r="D16" s="44"/>
      <c r="E16" s="45">
        <f>SUM(E12:E15)</f>
        <v>1578749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21"/>
      <c r="B17" s="21"/>
      <c r="C17" s="21"/>
      <c r="D17" s="21"/>
      <c r="E17" s="47"/>
      <c r="F17" s="47"/>
      <c r="G17" s="47"/>
      <c r="H17" s="47"/>
    </row>
    <row r="18" spans="1:8" ht="18" customHeight="1" thickBot="1">
      <c r="A18" s="48" t="s">
        <v>8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23" t="s">
        <v>4</v>
      </c>
      <c r="B19" s="24"/>
      <c r="C19" s="25" t="s">
        <v>5</v>
      </c>
      <c r="D19" s="25" t="s">
        <v>9</v>
      </c>
      <c r="E19" s="25">
        <v>2004</v>
      </c>
      <c r="F19" s="25">
        <v>2005</v>
      </c>
      <c r="G19" s="26">
        <v>2006</v>
      </c>
      <c r="H19" s="27">
        <v>2007</v>
      </c>
    </row>
    <row r="20" spans="1:8" ht="18" customHeight="1">
      <c r="A20" s="28" t="s">
        <v>21</v>
      </c>
      <c r="B20" s="29"/>
      <c r="C20" s="30">
        <v>3951</v>
      </c>
      <c r="D20" s="68" t="s">
        <v>22</v>
      </c>
      <c r="E20" s="31">
        <f>E16</f>
        <v>1578749</v>
      </c>
      <c r="F20" s="32"/>
      <c r="G20" s="33"/>
      <c r="H20" s="34"/>
    </row>
    <row r="21" spans="1:8" ht="18" customHeight="1">
      <c r="A21" s="28"/>
      <c r="B21" s="50"/>
      <c r="C21" s="35"/>
      <c r="D21" s="30"/>
      <c r="E21" s="36"/>
      <c r="F21" s="36"/>
      <c r="G21" s="37"/>
      <c r="H21" s="38"/>
    </row>
    <row r="22" spans="1:8" ht="18" customHeight="1">
      <c r="A22" s="28"/>
      <c r="B22" s="50"/>
      <c r="C22" s="35"/>
      <c r="D22" s="49"/>
      <c r="E22" s="40"/>
      <c r="F22" s="36"/>
      <c r="G22" s="37"/>
      <c r="H22" s="38"/>
    </row>
    <row r="23" spans="1:8" ht="18" customHeight="1">
      <c r="A23" s="28"/>
      <c r="B23" s="50"/>
      <c r="C23" s="39"/>
      <c r="D23" s="39"/>
      <c r="E23" s="36"/>
      <c r="F23" s="36"/>
      <c r="G23" s="37"/>
      <c r="H23" s="38"/>
    </row>
    <row r="24" spans="1:9" ht="18" customHeight="1" thickBot="1">
      <c r="A24" s="42"/>
      <c r="B24" s="43" t="s">
        <v>10</v>
      </c>
      <c r="C24" s="44"/>
      <c r="D24" s="44"/>
      <c r="E24" s="45">
        <f>SUM(E20:E23)</f>
        <v>1578749</v>
      </c>
      <c r="F24" s="45">
        <f>SUM(F20:F23)</f>
        <v>0</v>
      </c>
      <c r="G24" s="45">
        <f>SUM(G20:G23)</f>
        <v>0</v>
      </c>
      <c r="H24" s="46">
        <f>SUM(H20:H23)</f>
        <v>0</v>
      </c>
      <c r="I24" s="51"/>
    </row>
    <row r="25" spans="1:8" ht="18" customHeight="1">
      <c r="A25" s="21"/>
      <c r="B25" s="21"/>
      <c r="C25" s="21"/>
      <c r="D25" s="21"/>
      <c r="E25" s="47"/>
      <c r="F25" s="47"/>
      <c r="G25" s="47"/>
      <c r="H25" s="47"/>
    </row>
    <row r="26" spans="1:8" ht="18" customHeight="1" thickBot="1">
      <c r="A26" s="48" t="s">
        <v>11</v>
      </c>
      <c r="B26" s="16"/>
      <c r="C26" s="16"/>
      <c r="D26" s="16"/>
      <c r="E26" s="21"/>
      <c r="F26" s="21"/>
      <c r="G26" s="21"/>
      <c r="H26" s="21"/>
    </row>
    <row r="27" spans="1:10" ht="18" customHeight="1">
      <c r="A27" s="23"/>
      <c r="B27" s="24"/>
      <c r="C27" s="52"/>
      <c r="D27" s="53"/>
      <c r="E27" s="25">
        <v>2004</v>
      </c>
      <c r="F27" s="25">
        <v>2005</v>
      </c>
      <c r="G27" s="26">
        <v>2006</v>
      </c>
      <c r="H27" s="27">
        <v>2007</v>
      </c>
      <c r="I27" s="54"/>
      <c r="J27" s="54"/>
    </row>
    <row r="28" spans="1:10" ht="18" customHeight="1">
      <c r="A28" s="55" t="s">
        <v>12</v>
      </c>
      <c r="B28" s="29"/>
      <c r="C28" s="56"/>
      <c r="D28" s="57"/>
      <c r="E28" s="32"/>
      <c r="F28" s="32"/>
      <c r="G28" s="33"/>
      <c r="H28" s="34"/>
      <c r="I28" s="54"/>
      <c r="J28" s="54"/>
    </row>
    <row r="29" spans="1:10" ht="18" customHeight="1">
      <c r="A29" s="55" t="s">
        <v>13</v>
      </c>
      <c r="B29" s="29"/>
      <c r="C29" s="29"/>
      <c r="D29" s="50"/>
      <c r="E29" s="36"/>
      <c r="F29" s="36"/>
      <c r="G29" s="37"/>
      <c r="H29" s="38"/>
      <c r="I29" s="58"/>
      <c r="J29" s="58"/>
    </row>
    <row r="30" spans="1:10" ht="18" customHeight="1">
      <c r="A30" s="55" t="s">
        <v>14</v>
      </c>
      <c r="B30" s="29"/>
      <c r="C30" s="29"/>
      <c r="D30" s="50"/>
      <c r="E30" s="36">
        <f>E24</f>
        <v>1578749</v>
      </c>
      <c r="F30" s="36"/>
      <c r="G30" s="37"/>
      <c r="H30" s="38"/>
      <c r="I30" s="58"/>
      <c r="J30" s="58"/>
    </row>
    <row r="31" spans="1:8" ht="18" customHeight="1">
      <c r="A31" s="55" t="s">
        <v>15</v>
      </c>
      <c r="B31" s="29"/>
      <c r="C31" s="29"/>
      <c r="D31" s="50"/>
      <c r="E31" s="59"/>
      <c r="F31" s="36"/>
      <c r="G31" s="37"/>
      <c r="H31" s="38"/>
    </row>
    <row r="32" spans="1:10" ht="18" customHeight="1" thickBot="1">
      <c r="A32" s="42" t="s">
        <v>10</v>
      </c>
      <c r="B32" s="43"/>
      <c r="C32" s="43"/>
      <c r="D32" s="60"/>
      <c r="E32" s="45">
        <f>SUM(E28:E31)</f>
        <v>1578749</v>
      </c>
      <c r="F32" s="45">
        <f>SUM(F28:F31)</f>
        <v>0</v>
      </c>
      <c r="G32" s="45">
        <f>SUM(G28:G31)</f>
        <v>0</v>
      </c>
      <c r="H32" s="46">
        <f>SUM(H28:H31)</f>
        <v>0</v>
      </c>
      <c r="I32" s="61"/>
      <c r="J32" s="61"/>
    </row>
    <row r="33" spans="1:10" ht="18" customHeight="1">
      <c r="A33" s="21" t="s">
        <v>16</v>
      </c>
      <c r="B33" s="21"/>
      <c r="C33" s="21"/>
      <c r="D33" s="21"/>
      <c r="E33" s="47"/>
      <c r="F33" s="47"/>
      <c r="G33" s="47"/>
      <c r="H33" s="47"/>
      <c r="I33" s="61"/>
      <c r="J33" s="61"/>
    </row>
    <row r="34" spans="1:10" s="63" customFormat="1" ht="13.5">
      <c r="A34" s="62" t="s">
        <v>17</v>
      </c>
      <c r="C34" s="21"/>
      <c r="D34" s="21"/>
      <c r="E34" s="47"/>
      <c r="F34" s="47"/>
      <c r="G34" s="47"/>
      <c r="H34" s="47"/>
      <c r="I34" s="64"/>
      <c r="J34" s="64"/>
    </row>
    <row r="35" spans="1:10" ht="13.5">
      <c r="A35" s="21"/>
      <c r="C35" s="21"/>
      <c r="D35" s="21"/>
      <c r="E35" s="47"/>
      <c r="F35" s="47"/>
      <c r="G35" s="47"/>
      <c r="H35" s="47"/>
      <c r="I35" s="61"/>
      <c r="J35" s="61"/>
    </row>
    <row r="36" spans="1:8" ht="85.5" customHeight="1">
      <c r="A36" s="72" t="s">
        <v>17</v>
      </c>
      <c r="B36" s="72"/>
      <c r="C36" s="72"/>
      <c r="D36" s="72"/>
      <c r="E36" s="72"/>
      <c r="F36" s="72"/>
      <c r="G36" s="72"/>
      <c r="H36" s="21"/>
    </row>
    <row r="37" spans="1:8" ht="13.5">
      <c r="A37" s="65"/>
      <c r="B37" s="21"/>
      <c r="C37" s="21"/>
      <c r="D37" s="21"/>
      <c r="E37" s="47"/>
      <c r="F37" s="47"/>
      <c r="G37" s="47"/>
      <c r="H37" s="47"/>
    </row>
    <row r="38" ht="12.75">
      <c r="A38" s="66"/>
    </row>
    <row r="39" ht="12.75">
      <c r="A39" s="67"/>
    </row>
  </sheetData>
  <mergeCells count="1">
    <mergeCell ref="A36:G36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Angel Allende-Foss</cp:lastModifiedBy>
  <cp:lastPrinted>2004-08-05T22:05:17Z</cp:lastPrinted>
  <dcterms:created xsi:type="dcterms:W3CDTF">2004-02-18T21:22:59Z</dcterms:created>
  <dcterms:modified xsi:type="dcterms:W3CDTF">2004-08-12T18:05:52Z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1586646378</vt:i4>
  </property>
  <property fmtid="{D5CDD505-2E9C-101B-9397-08002B2CF9AE}" pid="3" name="_EmailSubject">
    <vt:lpwstr>3rd qrtr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-1894956112</vt:i4>
  </property>
  <property fmtid="{D5CDD505-2E9C-101B-9397-08002B2CF9AE}" pid="7" name="_ReviewingToolsShownOnce">
    <vt:lpwstr/>
  </property>
</Properties>
</file>