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<sst xmlns="http://schemas.openxmlformats.org/spreadsheetml/2006/main" count="21" uniqueCount="21">
  <si>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</si>
  <si>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</si>
  <si>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</si>
  <si>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</si>
  <si>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</si>
  <si>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</si>
  <si>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</si>
  <si>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</si>
  <si>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</si>
  <si>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</si>
  <si>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 2005 - 2010</t>
  </si>
  <si>
    <t>SWM CIP NON-BOND SUB-FUND</t>
  </si>
  <si>
    <t>KCD Pass-through - WRIA 8 Projects</t>
  </si>
  <si>
    <t>KCD Pass-through - WRIA 9 Projects</t>
  </si>
  <si>
    <t>Taylor Creek</t>
  </si>
  <si>
    <t xml:space="preserve">                            Total Fund 3292</t>
  </si>
  <si>
    <t>0A0108</t>
  </si>
  <si>
    <t>0A0109</t>
  </si>
  <si>
    <t>0K1881</t>
  </si>
  <si>
    <t>Surface Water Management Capital Improvement Program</t>
  </si>
  <si>
    <t>Attachment II, dated July 18,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</si>
</sst>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164" fontId="3" fillId="0" borderId="1" xfId="15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2" xfId="0" applyFont="1" applyBorder="1" applyAlignment="1">
      <alignment/>
    </xf>
    <xf numFmtId="164" fontId="0" fillId="0" borderId="3" xfId="15" applyNumberFormat="1" applyBorder="1" applyAlignment="1">
      <alignment/>
    </xf>
    <xf numFmtId="164" fontId="2" fillId="0" borderId="4" xfId="0" applyNumberFormat="1" applyFont="1" applyBorder="1" applyAlignment="1">
      <alignment/>
    </xf>
    <xf numFmtId="164" fontId="3" fillId="0" borderId="1" xfId="15" applyNumberFormat="1" applyFont="1" applyFill="1" applyBorder="1" applyAlignment="1" quotePrefix="1">
      <alignment horizontal="center"/>
    </xf>
    <xf numFmtId="164" fontId="3" fillId="0" borderId="3" xfId="15" applyNumberFormat="1" applyFont="1" applyFill="1" applyBorder="1" applyAlignment="1" quotePrefix="1">
      <alignment horizontal="center"/>
    </xf>
    <xf numFmtId="164" fontId="3" fillId="0" borderId="3" xfId="15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/>
    </xf>
    <xf numFmtId="164" fontId="0" fillId="0" borderId="3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 topLeftCell="A1">
      <selection activeCell="B12" sqref="B12"/>
    </sheetView>
  </sheetViews>
  <sheetFormatPr defaultColWidth="9.140625" defaultRowHeight="12.75"/>
  <cols>
    <col min="3" max="3" width="36.57421875" style="0" customWidth="1"/>
    <col min="4" max="4" width="12.421875" style="0" customWidth="1"/>
    <col min="10" max="11" width="11.421875" style="0" customWidth="1"/>
  </cols>
  <sheetData>
    <row r="1" spans="1:10" ht="12.75">
      <c r="A1" s="1" t="s">
        <v>20</v>
      </c>
      <c r="B1" s="2"/>
      <c r="C1" s="2"/>
      <c r="D1" s="3"/>
      <c r="E1" s="3"/>
      <c r="F1" s="3"/>
      <c r="G1" s="3"/>
      <c r="H1" s="3"/>
      <c r="I1" s="3"/>
      <c r="J1" s="3"/>
    </row>
    <row r="2" spans="1:10" ht="12.75">
      <c r="A2" s="1" t="s">
        <v>19</v>
      </c>
      <c r="B2" s="2"/>
      <c r="C2" s="2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2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2"/>
      <c r="D4" s="3"/>
      <c r="E4" s="3"/>
      <c r="F4" s="3"/>
      <c r="G4" s="3"/>
      <c r="H4" s="3"/>
      <c r="I4" s="3"/>
      <c r="J4" s="19" t="s">
        <v>0</v>
      </c>
    </row>
    <row r="5" spans="1:10" ht="15">
      <c r="A5" s="4" t="s">
        <v>1</v>
      </c>
      <c r="B5" s="5" t="s">
        <v>2</v>
      </c>
      <c r="C5" s="14" t="s">
        <v>3</v>
      </c>
      <c r="D5" s="12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</row>
    <row r="6" spans="1:10" ht="15">
      <c r="A6" s="7">
        <v>3292</v>
      </c>
      <c r="B6" s="5"/>
      <c r="C6" s="15" t="s">
        <v>11</v>
      </c>
      <c r="D6" s="13"/>
      <c r="E6" s="6"/>
      <c r="F6" s="6"/>
      <c r="G6" s="6"/>
      <c r="H6" s="6"/>
      <c r="I6" s="6"/>
      <c r="J6" s="6"/>
    </row>
    <row r="7" spans="2:10" ht="12.75">
      <c r="B7" s="18" t="s">
        <v>16</v>
      </c>
      <c r="C7" s="16" t="s">
        <v>12</v>
      </c>
      <c r="D7" s="17">
        <v>100000</v>
      </c>
      <c r="E7" s="9"/>
      <c r="F7" s="9"/>
      <c r="G7" s="9"/>
      <c r="H7" s="9"/>
      <c r="I7" s="9"/>
      <c r="J7" s="9">
        <f>SUM(D7:I7)</f>
        <v>100000</v>
      </c>
    </row>
    <row r="8" spans="2:10" ht="12.75">
      <c r="B8" s="18" t="s">
        <v>17</v>
      </c>
      <c r="C8" s="16" t="s">
        <v>13</v>
      </c>
      <c r="D8" s="17">
        <v>120000</v>
      </c>
      <c r="E8" s="9"/>
      <c r="F8" s="9"/>
      <c r="G8" s="9"/>
      <c r="H8" s="9"/>
      <c r="I8" s="9"/>
      <c r="J8" s="9">
        <f>SUM(D8:I8)</f>
        <v>120000</v>
      </c>
    </row>
    <row r="9" spans="2:10" ht="13.5" thickBot="1">
      <c r="B9" s="18" t="s">
        <v>18</v>
      </c>
      <c r="C9" s="16" t="s">
        <v>14</v>
      </c>
      <c r="D9" s="17">
        <v>435000</v>
      </c>
      <c r="E9" s="9"/>
      <c r="F9" s="9"/>
      <c r="G9" s="9"/>
      <c r="H9" s="9"/>
      <c r="I9" s="9"/>
      <c r="J9" s="9">
        <f>SUM(D9:I9)</f>
        <v>435000</v>
      </c>
    </row>
    <row r="10" spans="3:10" ht="13.5" thickBot="1">
      <c r="C10" s="8" t="s">
        <v>15</v>
      </c>
      <c r="D10" s="10">
        <f>SUM(D7:D9)</f>
        <v>655000</v>
      </c>
      <c r="E10" s="10"/>
      <c r="F10" s="10"/>
      <c r="G10" s="10"/>
      <c r="H10" s="10"/>
      <c r="I10" s="10"/>
      <c r="J10" s="10">
        <f>SUM(J7:J9)</f>
        <v>655000</v>
      </c>
    </row>
  </sheetData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&amp;R&amp;"Arial,Bold"15246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2005-07-26T19:52:19Z</cp:lastPrinted>
  <dcterms:created xsi:type="dcterms:W3CDTF">2005-05-10T23:03:52Z</dcterms:created>
  <dcterms:modified xsi:type="dcterms:W3CDTF">2005-07-26T20:02:54Z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-2120324317</vt:i4>
  </property>
  <property fmtid="{D5CDD505-2E9C-101B-9397-08002B2CF9AE}" pid="3" name="_EmailSubject">
    <vt:lpwstr>2005-0267</vt:lpwstr>
  </property>
  <property fmtid="{D5CDD505-2E9C-101B-9397-08002B2CF9AE}" pid="4" name="_AuthorEmail">
    <vt:lpwstr>William.Nogle@METROKC.GOV</vt:lpwstr>
  </property>
  <property fmtid="{D5CDD505-2E9C-101B-9397-08002B2CF9AE}" pid="5" name="_AuthorEmailDisplayName">
    <vt:lpwstr>Nogle, William</vt:lpwstr>
  </property>
  <property fmtid="{D5CDD505-2E9C-101B-9397-08002B2CF9AE}" pid="6" name="_PreviousAdHocReviewCycleID">
    <vt:i4>-32202371</vt:i4>
  </property>
  <property fmtid="{D5CDD505-2E9C-101B-9397-08002B2CF9AE}" pid="7" name="_ReviewingToolsShownOnce">
    <vt:lpwstr/>
  </property>
</Properties>
</file>