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65416" windowWidth="28800" windowHeight="1195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<sst xmlns="http://schemas.openxmlformats.org/spreadsheetml/2006/main" count="213" uniqueCount="95">
  <si>
    <t>Site Name</t>
  </si>
  <si>
    <t>Site Owner</t>
  </si>
  <si>
    <t>Description of work</t>
  </si>
  <si>
    <t>Current Cost Estimate</t>
  </si>
  <si>
    <t>Status</t>
  </si>
  <si>
    <t>Est. completion date</t>
  </si>
  <si>
    <t>Coverage Area</t>
  </si>
  <si>
    <t>PBA</t>
  </si>
  <si>
    <t>Vashon Island</t>
  </si>
  <si>
    <t>TBD</t>
  </si>
  <si>
    <t>New Tower, Shelter, Generator</t>
  </si>
  <si>
    <t>Awaiting lease/Permits</t>
  </si>
  <si>
    <t>Tacoma (INDHL)</t>
  </si>
  <si>
    <t>City of Tacoma</t>
  </si>
  <si>
    <t>Awaiting lease</t>
  </si>
  <si>
    <t>Auburn</t>
  </si>
  <si>
    <t>Cambridge</t>
  </si>
  <si>
    <t>City of Kent</t>
  </si>
  <si>
    <t>Tower Extension, Shelter, Generator</t>
  </si>
  <si>
    <t>Under Construction</t>
  </si>
  <si>
    <t>Floor reinforcement</t>
  </si>
  <si>
    <t xml:space="preserve">McDonald Mtn. </t>
  </si>
  <si>
    <t>VCC</t>
  </si>
  <si>
    <t>Valley Communications Center (VCC)</t>
  </si>
  <si>
    <t>Skyway</t>
  </si>
  <si>
    <t>Skyway Water District</t>
  </si>
  <si>
    <t>Notes:</t>
  </si>
  <si>
    <t>All sites generally also have electrical upgrades and/or electrical retrofitting.</t>
  </si>
  <si>
    <t>View Park</t>
  </si>
  <si>
    <t>Capitol Hill</t>
  </si>
  <si>
    <t>KCTS</t>
  </si>
  <si>
    <t>Bellevue Station 9</t>
  </si>
  <si>
    <t>City of Bellevue</t>
  </si>
  <si>
    <t xml:space="preserve">Cougar Mtn. </t>
  </si>
  <si>
    <t>U. S. Army Corps of Engineers</t>
  </si>
  <si>
    <t>Tower upgrade, Shelter, Generator</t>
  </si>
  <si>
    <t>Construction start Est. 5/1</t>
  </si>
  <si>
    <t>West Seattle</t>
  </si>
  <si>
    <t>City of Seattle</t>
  </si>
  <si>
    <t>King Lake</t>
  </si>
  <si>
    <t>Private Owner</t>
  </si>
  <si>
    <t>Shelter, Generator</t>
  </si>
  <si>
    <t>Awaiting Lease</t>
  </si>
  <si>
    <t>Tolt</t>
  </si>
  <si>
    <t>Awaiting Permit</t>
  </si>
  <si>
    <t>Preston</t>
  </si>
  <si>
    <t>WA DNR</t>
  </si>
  <si>
    <t xml:space="preserve">Rattlesnake Mtn. </t>
  </si>
  <si>
    <t>East Tiger</t>
  </si>
  <si>
    <t>West Tiger</t>
  </si>
  <si>
    <t>S.R. 410</t>
  </si>
  <si>
    <t>Greenwater</t>
  </si>
  <si>
    <t>Muckleshoot Tribe</t>
  </si>
  <si>
    <t xml:space="preserve">Grass Mtn. </t>
  </si>
  <si>
    <t>Awaiting Lease/Permit</t>
  </si>
  <si>
    <t>I-90</t>
  </si>
  <si>
    <t>Stampede</t>
  </si>
  <si>
    <t>Land - USFS, Tower/Shelter - KITCOMM</t>
  </si>
  <si>
    <t>Hyak</t>
  </si>
  <si>
    <t>WA DOT</t>
  </si>
  <si>
    <t>Snoqualmie Pass</t>
  </si>
  <si>
    <t>USFS</t>
  </si>
  <si>
    <t>Iron Horse</t>
  </si>
  <si>
    <t>Bandera</t>
  </si>
  <si>
    <t>WA Parks</t>
  </si>
  <si>
    <t>New Tower</t>
  </si>
  <si>
    <t>Tinkham</t>
  </si>
  <si>
    <t>I-90 Repeater</t>
  </si>
  <si>
    <t>Olallie</t>
  </si>
  <si>
    <t>Three Lakes</t>
  </si>
  <si>
    <t>Snohomish PUD</t>
  </si>
  <si>
    <t>Minor Retrofitting</t>
  </si>
  <si>
    <t>Deer Creek</t>
  </si>
  <si>
    <t>Maloney</t>
  </si>
  <si>
    <t>Sobieski</t>
  </si>
  <si>
    <t>Cowboy</t>
  </si>
  <si>
    <t>Stevens Pass Ski Resort</t>
  </si>
  <si>
    <t>Wellington</t>
  </si>
  <si>
    <t>U.S. 2</t>
  </si>
  <si>
    <t>Hwy2 West</t>
  </si>
  <si>
    <t>Scenic</t>
  </si>
  <si>
    <t>Deception Creek</t>
  </si>
  <si>
    <t>Construction start  Est 4/29</t>
  </si>
  <si>
    <t>3 Sisters</t>
  </si>
  <si>
    <t>New Tower, Generator and Minor Retrofitting</t>
  </si>
  <si>
    <t>Tower Extension and Minor Retrofitting</t>
  </si>
  <si>
    <t>Tower upgrade, Generator, Minor Retrofitting</t>
  </si>
  <si>
    <t>2017 Baseline Budget Estimate</t>
  </si>
  <si>
    <t>Construction Start Est. August</t>
  </si>
  <si>
    <t>Land - WA DNR, Shelter/Tower - VCC</t>
  </si>
  <si>
    <t>Due to viability issues, Vashon and Auburn Site Construction values will be reset and covered in a Change Order with Motorola</t>
  </si>
  <si>
    <t>Sites listed as having a "Private Owner" are Motorola developed sites</t>
  </si>
  <si>
    <t>Sites above the heavy black line are under contract for constrcution at the specified "Current Cost Estimate" amount.  Sites below the heavy black line are pending construction contracts.</t>
  </si>
  <si>
    <t>The Sobieski site has a contract for the New Tower, but does not have a contract for the shelter and generator.</t>
  </si>
  <si>
    <t>Construction Start Est.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</si>
</sst>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/>
    <xf numFmtId="0" fontId="2" fillId="0" borderId="2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3" xfId="0" applyFont="1" applyFill="1" applyBorder="1"/>
    <xf numFmtId="5" fontId="3" fillId="0" borderId="3" xfId="16" applyNumberFormat="1" applyFont="1" applyBorder="1" applyAlignment="1">
      <alignment horizontal="center"/>
    </xf>
    <xf numFmtId="5" fontId="3" fillId="0" borderId="3" xfId="16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2" fillId="2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zoomScale="80" zoomScaleNormal="80" workbookViewId="0" topLeftCell="A16">
      <selection activeCell="E45" sqref="E45"/>
    </sheetView>
  </sheetViews>
  <sheetFormatPr defaultColWidth="9.140625" defaultRowHeight="15"/>
  <cols>
    <col min="1" max="1" width="12.00390625" style="4" customWidth="1"/>
    <col min="2" max="2" width="34.57421875" style="4" bestFit="1" customWidth="1"/>
    <col min="3" max="3" width="36.00390625" style="4" bestFit="1" customWidth="1"/>
    <col min="4" max="4" width="42.57421875" style="4" customWidth="1"/>
    <col min="5" max="5" width="18.140625" style="24" customWidth="1"/>
    <col min="6" max="6" width="15.28125" style="24" customWidth="1"/>
    <col min="7" max="7" width="32.421875" style="4" bestFit="1" customWidth="1"/>
    <col min="8" max="8" width="13.7109375" style="25" customWidth="1"/>
    <col min="9" max="16384" width="9.140625" style="4" customWidth="1"/>
  </cols>
  <sheetData>
    <row r="1" spans="1:8" ht="48.75" customHeight="1" thickBot="1" thickTop="1">
      <c r="A1" s="1" t="s">
        <v>6</v>
      </c>
      <c r="B1" s="1" t="s">
        <v>0</v>
      </c>
      <c r="C1" s="1" t="s">
        <v>1</v>
      </c>
      <c r="D1" s="1" t="s">
        <v>2</v>
      </c>
      <c r="E1" s="2" t="s">
        <v>87</v>
      </c>
      <c r="F1" s="2" t="s">
        <v>3</v>
      </c>
      <c r="G1" s="1" t="s">
        <v>4</v>
      </c>
      <c r="H1" s="3" t="s">
        <v>5</v>
      </c>
    </row>
    <row r="2" spans="1:8" ht="18" thickTop="1">
      <c r="A2" s="5" t="s">
        <v>7</v>
      </c>
      <c r="B2" s="6" t="s">
        <v>16</v>
      </c>
      <c r="C2" s="5" t="s">
        <v>17</v>
      </c>
      <c r="D2" s="5" t="s">
        <v>18</v>
      </c>
      <c r="E2" s="7">
        <v>95000</v>
      </c>
      <c r="F2" s="8">
        <v>273986</v>
      </c>
      <c r="G2" s="5" t="s">
        <v>19</v>
      </c>
      <c r="H2" s="9">
        <v>43599</v>
      </c>
    </row>
    <row r="3" spans="1:8" ht="15">
      <c r="A3" s="10" t="s">
        <v>7</v>
      </c>
      <c r="B3" s="11" t="s">
        <v>23</v>
      </c>
      <c r="C3" s="10" t="s">
        <v>22</v>
      </c>
      <c r="D3" s="10" t="s">
        <v>20</v>
      </c>
      <c r="E3" s="12">
        <v>0</v>
      </c>
      <c r="F3" s="13">
        <v>37000</v>
      </c>
      <c r="G3" s="10" t="s">
        <v>19</v>
      </c>
      <c r="H3" s="14">
        <v>43251</v>
      </c>
    </row>
    <row r="4" spans="1:8" ht="15">
      <c r="A4" s="10" t="s">
        <v>7</v>
      </c>
      <c r="B4" s="11" t="s">
        <v>24</v>
      </c>
      <c r="C4" s="10" t="s">
        <v>25</v>
      </c>
      <c r="D4" s="10" t="s">
        <v>85</v>
      </c>
      <c r="E4" s="12">
        <v>35000</v>
      </c>
      <c r="F4" s="13">
        <v>93305</v>
      </c>
      <c r="G4" s="10" t="s">
        <v>19</v>
      </c>
      <c r="H4" s="14">
        <v>43601</v>
      </c>
    </row>
    <row r="5" spans="1:8" ht="15">
      <c r="A5" s="10" t="s">
        <v>7</v>
      </c>
      <c r="B5" s="15" t="s">
        <v>28</v>
      </c>
      <c r="C5" s="10" t="s">
        <v>40</v>
      </c>
      <c r="D5" s="10" t="s">
        <v>10</v>
      </c>
      <c r="E5" s="16">
        <v>756092.05</v>
      </c>
      <c r="F5" s="17">
        <v>756092.05</v>
      </c>
      <c r="G5" s="10" t="s">
        <v>19</v>
      </c>
      <c r="H5" s="14">
        <v>43577</v>
      </c>
    </row>
    <row r="6" spans="1:8" ht="15">
      <c r="A6" s="10" t="s">
        <v>7</v>
      </c>
      <c r="B6" s="15" t="s">
        <v>29</v>
      </c>
      <c r="C6" s="10" t="s">
        <v>30</v>
      </c>
      <c r="D6" s="10" t="s">
        <v>86</v>
      </c>
      <c r="E6" s="12">
        <v>425000</v>
      </c>
      <c r="F6" s="13">
        <v>1200000</v>
      </c>
      <c r="G6" s="10" t="s">
        <v>19</v>
      </c>
      <c r="H6" s="14">
        <v>43690</v>
      </c>
    </row>
    <row r="7" spans="1:8" ht="15">
      <c r="A7" s="10" t="s">
        <v>7</v>
      </c>
      <c r="B7" s="15" t="s">
        <v>31</v>
      </c>
      <c r="C7" s="10" t="s">
        <v>32</v>
      </c>
      <c r="D7" s="10" t="s">
        <v>10</v>
      </c>
      <c r="E7" s="12">
        <v>310000</v>
      </c>
      <c r="F7" s="13">
        <v>571362</v>
      </c>
      <c r="G7" s="10" t="s">
        <v>19</v>
      </c>
      <c r="H7" s="14">
        <v>43605</v>
      </c>
    </row>
    <row r="8" spans="1:8" ht="15">
      <c r="A8" s="10" t="s">
        <v>7</v>
      </c>
      <c r="B8" s="15" t="s">
        <v>45</v>
      </c>
      <c r="C8" s="10" t="s">
        <v>46</v>
      </c>
      <c r="D8" s="10" t="s">
        <v>10</v>
      </c>
      <c r="E8" s="12">
        <v>276000</v>
      </c>
      <c r="F8" s="13">
        <v>306507</v>
      </c>
      <c r="G8" s="10" t="s">
        <v>19</v>
      </c>
      <c r="H8" s="14">
        <v>43615</v>
      </c>
    </row>
    <row r="9" spans="1:8" ht="15">
      <c r="A9" s="10" t="s">
        <v>7</v>
      </c>
      <c r="B9" s="15" t="s">
        <v>47</v>
      </c>
      <c r="C9" s="10" t="s">
        <v>46</v>
      </c>
      <c r="D9" s="10" t="s">
        <v>41</v>
      </c>
      <c r="E9" s="12">
        <v>162000</v>
      </c>
      <c r="F9" s="13">
        <v>416107</v>
      </c>
      <c r="G9" s="10" t="s">
        <v>19</v>
      </c>
      <c r="H9" s="14">
        <v>43622</v>
      </c>
    </row>
    <row r="10" spans="1:8" ht="15">
      <c r="A10" s="10" t="s">
        <v>7</v>
      </c>
      <c r="B10" s="15" t="s">
        <v>48</v>
      </c>
      <c r="C10" s="10" t="s">
        <v>46</v>
      </c>
      <c r="D10" s="10" t="s">
        <v>10</v>
      </c>
      <c r="E10" s="12">
        <v>260000</v>
      </c>
      <c r="F10" s="13">
        <v>589000</v>
      </c>
      <c r="G10" s="10" t="s">
        <v>19</v>
      </c>
      <c r="H10" s="14">
        <v>43620</v>
      </c>
    </row>
    <row r="11" spans="1:8" ht="15">
      <c r="A11" s="10" t="s">
        <v>7</v>
      </c>
      <c r="B11" s="15" t="s">
        <v>49</v>
      </c>
      <c r="C11" s="10" t="s">
        <v>46</v>
      </c>
      <c r="D11" s="10" t="s">
        <v>10</v>
      </c>
      <c r="E11" s="12">
        <v>340000</v>
      </c>
      <c r="F11" s="13">
        <v>640158</v>
      </c>
      <c r="G11" s="10" t="s">
        <v>19</v>
      </c>
      <c r="H11" s="14">
        <v>43665</v>
      </c>
    </row>
    <row r="12" spans="1:8" ht="15">
      <c r="A12" s="10" t="s">
        <v>7</v>
      </c>
      <c r="B12" s="15" t="s">
        <v>12</v>
      </c>
      <c r="C12" s="10" t="s">
        <v>13</v>
      </c>
      <c r="D12" s="10" t="s">
        <v>85</v>
      </c>
      <c r="E12" s="12">
        <v>185000</v>
      </c>
      <c r="F12" s="13">
        <v>185000</v>
      </c>
      <c r="G12" s="10" t="s">
        <v>42</v>
      </c>
      <c r="H12" s="14">
        <v>43721</v>
      </c>
    </row>
    <row r="13" spans="1:8" ht="15">
      <c r="A13" s="10" t="s">
        <v>7</v>
      </c>
      <c r="B13" s="15" t="s">
        <v>21</v>
      </c>
      <c r="C13" s="10" t="s">
        <v>89</v>
      </c>
      <c r="D13" s="10" t="s">
        <v>71</v>
      </c>
      <c r="E13" s="12">
        <v>60000</v>
      </c>
      <c r="F13" s="13">
        <v>104216</v>
      </c>
      <c r="G13" s="10" t="s">
        <v>42</v>
      </c>
      <c r="H13" s="14">
        <v>43689</v>
      </c>
    </row>
    <row r="14" spans="1:8" ht="15">
      <c r="A14" s="10" t="s">
        <v>7</v>
      </c>
      <c r="B14" s="15" t="s">
        <v>39</v>
      </c>
      <c r="C14" s="10" t="s">
        <v>40</v>
      </c>
      <c r="D14" s="10" t="s">
        <v>41</v>
      </c>
      <c r="E14" s="12">
        <v>448000</v>
      </c>
      <c r="F14" s="13">
        <v>448000</v>
      </c>
      <c r="G14" s="10" t="s">
        <v>42</v>
      </c>
      <c r="H14" s="14">
        <v>43741</v>
      </c>
    </row>
    <row r="15" spans="1:8" ht="15">
      <c r="A15" s="10" t="s">
        <v>7</v>
      </c>
      <c r="B15" s="15" t="s">
        <v>33</v>
      </c>
      <c r="C15" s="10" t="s">
        <v>34</v>
      </c>
      <c r="D15" s="10" t="s">
        <v>35</v>
      </c>
      <c r="E15" s="12">
        <v>155000</v>
      </c>
      <c r="F15" s="13">
        <v>363529</v>
      </c>
      <c r="G15" s="10" t="s">
        <v>36</v>
      </c>
      <c r="H15" s="14">
        <v>43668</v>
      </c>
    </row>
    <row r="16" spans="1:8" ht="15">
      <c r="A16" s="10" t="s">
        <v>7</v>
      </c>
      <c r="B16" s="15" t="s">
        <v>37</v>
      </c>
      <c r="C16" s="10" t="s">
        <v>38</v>
      </c>
      <c r="D16" s="10" t="s">
        <v>10</v>
      </c>
      <c r="E16" s="12">
        <v>153028</v>
      </c>
      <c r="F16" s="13">
        <v>451396</v>
      </c>
      <c r="G16" s="10" t="s">
        <v>82</v>
      </c>
      <c r="H16" s="14">
        <v>43721</v>
      </c>
    </row>
    <row r="17" spans="1:8" ht="15">
      <c r="A17" s="10" t="s">
        <v>7</v>
      </c>
      <c r="B17" s="15" t="s">
        <v>83</v>
      </c>
      <c r="C17" s="10" t="s">
        <v>40</v>
      </c>
      <c r="D17" s="10" t="s">
        <v>10</v>
      </c>
      <c r="E17" s="16">
        <v>2159641.68</v>
      </c>
      <c r="F17" s="17">
        <v>2159641.68</v>
      </c>
      <c r="G17" s="10" t="s">
        <v>44</v>
      </c>
      <c r="H17" s="14">
        <v>43724</v>
      </c>
    </row>
    <row r="18" spans="1:8" ht="15">
      <c r="A18" s="10" t="s">
        <v>7</v>
      </c>
      <c r="B18" s="15" t="s">
        <v>43</v>
      </c>
      <c r="C18" s="10" t="s">
        <v>40</v>
      </c>
      <c r="D18" s="10" t="s">
        <v>10</v>
      </c>
      <c r="E18" s="16">
        <v>1299232.71</v>
      </c>
      <c r="F18" s="17">
        <v>1299232.71</v>
      </c>
      <c r="G18" s="10" t="s">
        <v>44</v>
      </c>
      <c r="H18" s="14">
        <v>43734</v>
      </c>
    </row>
    <row r="19" spans="1:8" ht="15">
      <c r="A19" s="10" t="s">
        <v>50</v>
      </c>
      <c r="B19" s="15" t="s">
        <v>51</v>
      </c>
      <c r="C19" s="10" t="s">
        <v>52</v>
      </c>
      <c r="D19" s="10" t="s">
        <v>10</v>
      </c>
      <c r="E19" s="16">
        <v>732591.52</v>
      </c>
      <c r="F19" s="17">
        <v>732591.52</v>
      </c>
      <c r="G19" s="10" t="s">
        <v>19</v>
      </c>
      <c r="H19" s="14">
        <v>43594</v>
      </c>
    </row>
    <row r="20" spans="1:8" ht="15">
      <c r="A20" s="10" t="s">
        <v>55</v>
      </c>
      <c r="B20" s="15" t="s">
        <v>66</v>
      </c>
      <c r="C20" s="10" t="s">
        <v>59</v>
      </c>
      <c r="D20" s="10" t="s">
        <v>10</v>
      </c>
      <c r="E20" s="12">
        <v>300000</v>
      </c>
      <c r="F20" s="13">
        <v>436696</v>
      </c>
      <c r="G20" s="10" t="s">
        <v>19</v>
      </c>
      <c r="H20" s="18">
        <v>43635</v>
      </c>
    </row>
    <row r="21" spans="1:8" ht="15">
      <c r="A21" s="10" t="s">
        <v>55</v>
      </c>
      <c r="B21" s="15" t="s">
        <v>62</v>
      </c>
      <c r="C21" s="10" t="s">
        <v>40</v>
      </c>
      <c r="D21" s="10" t="s">
        <v>41</v>
      </c>
      <c r="E21" s="16">
        <v>786451.83</v>
      </c>
      <c r="F21" s="17">
        <v>786451.83</v>
      </c>
      <c r="G21" s="10" t="s">
        <v>19</v>
      </c>
      <c r="H21" s="18">
        <v>43641</v>
      </c>
    </row>
    <row r="22" spans="1:8" ht="15">
      <c r="A22" s="10" t="s">
        <v>55</v>
      </c>
      <c r="B22" s="11" t="s">
        <v>68</v>
      </c>
      <c r="C22" s="10" t="s">
        <v>59</v>
      </c>
      <c r="D22" s="10" t="s">
        <v>10</v>
      </c>
      <c r="E22" s="12">
        <v>350000</v>
      </c>
      <c r="F22" s="13">
        <v>460000</v>
      </c>
      <c r="G22" s="10" t="s">
        <v>19</v>
      </c>
      <c r="H22" s="18">
        <v>43636</v>
      </c>
    </row>
    <row r="23" spans="1:8" ht="15">
      <c r="A23" s="10" t="s">
        <v>55</v>
      </c>
      <c r="B23" s="11" t="s">
        <v>60</v>
      </c>
      <c r="C23" s="10" t="s">
        <v>61</v>
      </c>
      <c r="D23" s="10" t="s">
        <v>10</v>
      </c>
      <c r="E23" s="12">
        <v>750000</v>
      </c>
      <c r="F23" s="13">
        <v>2600122</v>
      </c>
      <c r="G23" s="10" t="s">
        <v>94</v>
      </c>
      <c r="H23" s="18">
        <v>43741</v>
      </c>
    </row>
    <row r="24" spans="1:8" ht="15">
      <c r="A24" s="10" t="s">
        <v>78</v>
      </c>
      <c r="B24" s="15" t="s">
        <v>74</v>
      </c>
      <c r="C24" s="10" t="s">
        <v>61</v>
      </c>
      <c r="D24" s="10" t="s">
        <v>10</v>
      </c>
      <c r="E24" s="12">
        <v>650000</v>
      </c>
      <c r="F24" s="13">
        <v>1030230</v>
      </c>
      <c r="G24" s="10" t="s">
        <v>19</v>
      </c>
      <c r="H24" s="14">
        <v>43769</v>
      </c>
    </row>
    <row r="25" spans="1:8" ht="15">
      <c r="A25" s="10" t="s">
        <v>78</v>
      </c>
      <c r="B25" s="11" t="s">
        <v>69</v>
      </c>
      <c r="C25" s="10" t="s">
        <v>70</v>
      </c>
      <c r="D25" s="10" t="s">
        <v>71</v>
      </c>
      <c r="E25" s="12">
        <v>250000</v>
      </c>
      <c r="F25" s="13">
        <v>30000</v>
      </c>
      <c r="G25" s="10" t="s">
        <v>42</v>
      </c>
      <c r="H25" s="14">
        <v>43773</v>
      </c>
    </row>
    <row r="26" spans="1:8" ht="15">
      <c r="A26" s="10" t="s">
        <v>78</v>
      </c>
      <c r="B26" s="11" t="s">
        <v>75</v>
      </c>
      <c r="C26" s="10" t="s">
        <v>61</v>
      </c>
      <c r="D26" s="10" t="s">
        <v>10</v>
      </c>
      <c r="E26" s="12">
        <v>400000</v>
      </c>
      <c r="F26" s="13">
        <v>2460184</v>
      </c>
      <c r="G26" s="10" t="s">
        <v>42</v>
      </c>
      <c r="H26" s="14">
        <v>43760</v>
      </c>
    </row>
    <row r="27" spans="1:8" ht="15">
      <c r="A27" s="10" t="s">
        <v>78</v>
      </c>
      <c r="B27" s="11" t="s">
        <v>76</v>
      </c>
      <c r="C27" s="10" t="s">
        <v>61</v>
      </c>
      <c r="D27" s="10" t="s">
        <v>10</v>
      </c>
      <c r="E27" s="12">
        <v>250000</v>
      </c>
      <c r="F27" s="13">
        <v>1750000</v>
      </c>
      <c r="G27" s="10" t="s">
        <v>42</v>
      </c>
      <c r="H27" s="14">
        <v>43746</v>
      </c>
    </row>
    <row r="28" spans="1:8" ht="15">
      <c r="A28" s="10" t="s">
        <v>78</v>
      </c>
      <c r="B28" s="11" t="s">
        <v>77</v>
      </c>
      <c r="C28" s="10" t="s">
        <v>61</v>
      </c>
      <c r="D28" s="10" t="s">
        <v>10</v>
      </c>
      <c r="E28" s="12">
        <v>2900000</v>
      </c>
      <c r="F28" s="13">
        <v>3080446</v>
      </c>
      <c r="G28" s="10" t="s">
        <v>42</v>
      </c>
      <c r="H28" s="14">
        <v>43774</v>
      </c>
    </row>
    <row r="29" spans="1:8" ht="15">
      <c r="A29" s="10" t="s">
        <v>78</v>
      </c>
      <c r="B29" s="11" t="s">
        <v>80</v>
      </c>
      <c r="C29" s="10" t="s">
        <v>61</v>
      </c>
      <c r="D29" s="10" t="s">
        <v>10</v>
      </c>
      <c r="E29" s="12">
        <v>1000000</v>
      </c>
      <c r="F29" s="13">
        <v>2839107</v>
      </c>
      <c r="G29" s="10" t="s">
        <v>42</v>
      </c>
      <c r="H29" s="14">
        <v>43970</v>
      </c>
    </row>
    <row r="30" spans="1:8" ht="15">
      <c r="A30" s="10" t="s">
        <v>78</v>
      </c>
      <c r="B30" s="11" t="s">
        <v>81</v>
      </c>
      <c r="C30" s="10" t="s">
        <v>61</v>
      </c>
      <c r="D30" s="10" t="s">
        <v>10</v>
      </c>
      <c r="E30" s="12">
        <v>3000000</v>
      </c>
      <c r="F30" s="13">
        <v>3352264</v>
      </c>
      <c r="G30" s="10" t="s">
        <v>14</v>
      </c>
      <c r="H30" s="14">
        <v>43776</v>
      </c>
    </row>
    <row r="31" spans="1:8" ht="5.25" customHeight="1">
      <c r="A31" s="19"/>
      <c r="B31" s="20"/>
      <c r="C31" s="19"/>
      <c r="D31" s="19"/>
      <c r="E31" s="21"/>
      <c r="F31" s="21"/>
      <c r="G31" s="19"/>
      <c r="H31" s="22"/>
    </row>
    <row r="32" spans="1:8" ht="15">
      <c r="A32" s="10" t="s">
        <v>7</v>
      </c>
      <c r="B32" s="15" t="s">
        <v>8</v>
      </c>
      <c r="C32" s="10" t="s">
        <v>40</v>
      </c>
      <c r="D32" s="10" t="s">
        <v>10</v>
      </c>
      <c r="E32" s="12" t="s">
        <v>9</v>
      </c>
      <c r="F32" s="12" t="s">
        <v>9</v>
      </c>
      <c r="G32" s="10" t="s">
        <v>11</v>
      </c>
      <c r="H32" s="14">
        <v>43719</v>
      </c>
    </row>
    <row r="33" spans="1:8" ht="15">
      <c r="A33" s="10" t="s">
        <v>7</v>
      </c>
      <c r="B33" s="15" t="s">
        <v>15</v>
      </c>
      <c r="C33" s="10" t="s">
        <v>40</v>
      </c>
      <c r="D33" s="10" t="s">
        <v>10</v>
      </c>
      <c r="E33" s="12" t="s">
        <v>9</v>
      </c>
      <c r="F33" s="12" t="s">
        <v>9</v>
      </c>
      <c r="G33" s="10" t="s">
        <v>44</v>
      </c>
      <c r="H33" s="14">
        <v>43731</v>
      </c>
    </row>
    <row r="34" spans="1:8" ht="15">
      <c r="A34" s="10" t="s">
        <v>50</v>
      </c>
      <c r="B34" s="15" t="s">
        <v>53</v>
      </c>
      <c r="C34" s="10" t="s">
        <v>46</v>
      </c>
      <c r="D34" s="10" t="s">
        <v>84</v>
      </c>
      <c r="E34" s="12">
        <v>400000</v>
      </c>
      <c r="F34" s="13">
        <v>509000</v>
      </c>
      <c r="G34" s="10" t="s">
        <v>54</v>
      </c>
      <c r="H34" s="18">
        <v>44102</v>
      </c>
    </row>
    <row r="35" spans="1:8" ht="15">
      <c r="A35" s="10" t="s">
        <v>55</v>
      </c>
      <c r="B35" s="15" t="s">
        <v>58</v>
      </c>
      <c r="C35" s="10" t="s">
        <v>59</v>
      </c>
      <c r="D35" s="10" t="s">
        <v>10</v>
      </c>
      <c r="E35" s="12">
        <v>200000</v>
      </c>
      <c r="F35" s="13">
        <v>350000</v>
      </c>
      <c r="G35" s="10" t="s">
        <v>94</v>
      </c>
      <c r="H35" s="18">
        <v>43661</v>
      </c>
    </row>
    <row r="36" spans="1:8" ht="15">
      <c r="A36" s="10" t="s">
        <v>55</v>
      </c>
      <c r="B36" s="15" t="s">
        <v>56</v>
      </c>
      <c r="C36" s="10" t="s">
        <v>57</v>
      </c>
      <c r="D36" s="10" t="s">
        <v>71</v>
      </c>
      <c r="E36" s="12">
        <v>150000</v>
      </c>
      <c r="F36" s="13">
        <v>150000</v>
      </c>
      <c r="G36" s="10" t="s">
        <v>42</v>
      </c>
      <c r="H36" s="18">
        <v>43747</v>
      </c>
    </row>
    <row r="37" spans="1:8" ht="15">
      <c r="A37" s="10" t="s">
        <v>55</v>
      </c>
      <c r="B37" s="15" t="s">
        <v>67</v>
      </c>
      <c r="C37" s="10" t="s">
        <v>61</v>
      </c>
      <c r="D37" s="10" t="s">
        <v>65</v>
      </c>
      <c r="E37" s="12">
        <v>650000</v>
      </c>
      <c r="F37" s="13">
        <v>3400000</v>
      </c>
      <c r="G37" s="10" t="s">
        <v>42</v>
      </c>
      <c r="H37" s="14">
        <v>43788</v>
      </c>
    </row>
    <row r="38" spans="1:8" ht="15">
      <c r="A38" s="10" t="s">
        <v>55</v>
      </c>
      <c r="B38" s="15" t="s">
        <v>63</v>
      </c>
      <c r="C38" s="10" t="s">
        <v>64</v>
      </c>
      <c r="D38" s="10" t="s">
        <v>65</v>
      </c>
      <c r="E38" s="12">
        <v>650000</v>
      </c>
      <c r="F38" s="13">
        <v>1800000</v>
      </c>
      <c r="G38" s="10" t="s">
        <v>54</v>
      </c>
      <c r="H38" s="14">
        <v>43944</v>
      </c>
    </row>
    <row r="39" spans="1:8" ht="15">
      <c r="A39" s="10" t="s">
        <v>78</v>
      </c>
      <c r="B39" s="15" t="s">
        <v>73</v>
      </c>
      <c r="C39" s="10" t="s">
        <v>61</v>
      </c>
      <c r="D39" s="10" t="s">
        <v>10</v>
      </c>
      <c r="E39" s="12">
        <v>3500000</v>
      </c>
      <c r="F39" s="13">
        <v>4200000</v>
      </c>
      <c r="G39" s="10" t="s">
        <v>88</v>
      </c>
      <c r="H39" s="14">
        <v>43767</v>
      </c>
    </row>
    <row r="40" spans="1:8" ht="15">
      <c r="A40" s="10" t="s">
        <v>78</v>
      </c>
      <c r="B40" s="11" t="s">
        <v>72</v>
      </c>
      <c r="C40" s="10" t="s">
        <v>46</v>
      </c>
      <c r="D40" s="10" t="s">
        <v>10</v>
      </c>
      <c r="E40" s="12">
        <v>300000</v>
      </c>
      <c r="F40" s="12">
        <v>1400000</v>
      </c>
      <c r="G40" s="10" t="s">
        <v>42</v>
      </c>
      <c r="H40" s="14">
        <v>43752</v>
      </c>
    </row>
    <row r="41" spans="1:8" ht="15">
      <c r="A41" s="10" t="s">
        <v>78</v>
      </c>
      <c r="B41" s="11" t="s">
        <v>79</v>
      </c>
      <c r="C41" s="10" t="s">
        <v>61</v>
      </c>
      <c r="D41" s="10" t="s">
        <v>65</v>
      </c>
      <c r="E41" s="12">
        <v>650000</v>
      </c>
      <c r="F41" s="12">
        <v>1800000</v>
      </c>
      <c r="G41" s="10" t="s">
        <v>42</v>
      </c>
      <c r="H41" s="14">
        <v>43738</v>
      </c>
    </row>
    <row r="42" spans="1:8" ht="15">
      <c r="A42" s="10"/>
      <c r="B42" s="11"/>
      <c r="C42" s="10"/>
      <c r="D42" s="10"/>
      <c r="E42" s="12">
        <f>SUM(E2:E30)</f>
        <v>18488037.79</v>
      </c>
      <c r="F42" s="12">
        <f>SUM(F2:F30)</f>
        <v>29452624.79</v>
      </c>
      <c r="G42" s="10"/>
      <c r="H42" s="23"/>
    </row>
    <row r="43" ht="15">
      <c r="A43" s="4" t="s">
        <v>26</v>
      </c>
    </row>
    <row r="44" ht="15">
      <c r="A44" s="4" t="s">
        <v>92</v>
      </c>
    </row>
    <row r="45" ht="15">
      <c r="A45" s="4" t="s">
        <v>27</v>
      </c>
    </row>
    <row r="46" ht="15">
      <c r="A46" s="4" t="s">
        <v>91</v>
      </c>
    </row>
    <row r="47" ht="15">
      <c r="A47" s="4" t="s">
        <v>90</v>
      </c>
    </row>
    <row r="48" ht="15">
      <c r="A48" s="4" t="s">
        <v>93</v>
      </c>
    </row>
  </sheetData>
  <printOptions/>
  <pageMargins left="0.55" right="0.3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Mendel</dc:creator>
  <cp:keywords/>
  <dc:description/>
  <cp:lastModifiedBy>Calderon, Angelica</cp:lastModifiedBy>
  <cp:lastPrinted>2019-04-18T22:13:51Z</cp:lastPrinted>
  <dcterms:created xsi:type="dcterms:W3CDTF">2019-04-10T15:44:04Z</dcterms:created>
  <dcterms:modified xsi:type="dcterms:W3CDTF">2019-04-18T22:14:34Z</dcterms:modified>
  <cp:category/>
  <cp:version/>
  <cp:contentType/>
  <cp:contentStatus/>
</cp:coreProperties>
</file>