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3020" activeTab="0"/>
  </bookViews>
  <sheets>
    <sheet name="Fiscal Note" sheetId="1" r:id="rId1"/>
    <sheet name="Sheet1" sheetId="2" r:id="rId2"/>
  </sheets>
  <externalReferences>
    <externalReference r:id="rId5"/>
  </externalReferences>
  <definedNames>
    <definedName name="_xlnm.Print_Area" localSheetId="0">'Fiscal Note'!$B$1:$H$53</definedName>
  </definedNames>
  <calcPr calcId="162913"/>
</workbook>
</file>

<file path=xl/sharedStrings.xml><?xml version="1.0" encoding="utf-8"?>
<sst xmlns="http://schemas.openxmlformats.org/spreadsheetml/2006/main" count="45" uniqueCount="35">
  <si>
    <t>2017-2018 FISCAL NOTE</t>
  </si>
  <si>
    <t>Description of request:</t>
  </si>
  <si>
    <t>Revenue to:</t>
  </si>
  <si>
    <t>Agency</t>
  </si>
  <si>
    <t>Fund Code</t>
  </si>
  <si>
    <t>Revenue Source</t>
  </si>
  <si>
    <t>2017-2018</t>
  </si>
  <si>
    <t>2019-2020</t>
  </si>
  <si>
    <t>2021-2022</t>
  </si>
  <si>
    <t xml:space="preserve">TOTAL </t>
  </si>
  <si>
    <t>Expenditures from:</t>
  </si>
  <si>
    <t>Department</t>
  </si>
  <si>
    <t>TOTAL</t>
  </si>
  <si>
    <t xml:space="preserve">Expenditures by Categories </t>
  </si>
  <si>
    <t>Notes and Assumptions:</t>
  </si>
  <si>
    <r>
      <t xml:space="preserve">Fiscal Note Guidance </t>
    </r>
    <r>
      <rPr>
        <i/>
        <sz val="11"/>
        <rFont val="Calibri"/>
        <family val="2"/>
        <scheme val="minor"/>
      </rPr>
      <t>(</t>
    </r>
    <r>
      <rPr>
        <b/>
        <i/>
        <sz val="11"/>
        <rFont val="Calibri"/>
        <family val="2"/>
        <scheme val="minor"/>
      </rPr>
      <t>Do not print this section for information use only</t>
    </r>
    <r>
      <rPr>
        <i/>
        <sz val="11"/>
        <rFont val="Calibri"/>
        <family val="2"/>
        <scheme val="minor"/>
      </rPr>
      <t>)</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</si>
  <si>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</si>
  <si>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</si>
  <si>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</si>
  <si>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</si>
  <si>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</si>
  <si>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 appropriation in the general fund.</t>
  </si>
  <si>
    <t>Avg. Operations Inflation</t>
  </si>
  <si>
    <t>Ordinance/Motion:  </t>
  </si>
  <si>
    <t xml:space="preserve">Title:   An ordinance relating to the establishment of the Metro Transit Department   </t>
  </si>
  <si>
    <t xml:space="preserve">Affected Agency and/or Agencies:  Department of Transportation, Transit Division, Metro Transit Department  </t>
  </si>
  <si>
    <t>Note Prepared By:  J. Krecklow</t>
  </si>
  <si>
    <t>Date Prepared:  6/22/2018</t>
  </si>
  <si>
    <t>Note Reviewed By: J. Resha</t>
  </si>
  <si>
    <t>Date Reviewed:  6/22/2018</t>
  </si>
  <si>
    <t xml:space="preserve">This ordinance implements a number of changes associated with the establishment of the Metro Transit Department and the changes necessary to implement this change throughout the King County Code.  Many of the changes are simply replacing Transit Division with Metro Transit Department and do not reflect any substantive change to responsibilities.   </t>
  </si>
  <si>
    <t>Metro Transit</t>
  </si>
  <si>
    <t>Not applicable</t>
  </si>
  <si>
    <t>Does this legislation require a budget supplemental?  No</t>
  </si>
  <si>
    <t xml:space="preserve">This ordinance has no direct fiscal impacts.   The changes do not reflect in a change in responsibilities that result in additional costs or revenues.  Any impact from implementing the organization structure will be addressed in the 2019/2020 budget.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</si>
</sst>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8">
    <font>
      <sz val="10"/>
      <name val="Arial"/>
      <family val="2"/>
    </font>
    <font>
      <sz val="7"/>
      <name val="Courier New"/>
      <family val="3"/>
    </font>
    <font>
      <sz val="11"/>
      <color theme="1"/>
      <name val="Times New Roman"/>
      <family val="2"/>
    </font>
    <font>
      <b/>
      <sz val="11"/>
      <name val="Calibri"/>
      <family val="2"/>
      <scheme val="minor"/>
    </font>
    <font>
      <sz val="11"/>
      <name val="Calibri"/>
      <family val="2"/>
      <scheme val="minor"/>
    </font>
    <font>
      <i/>
      <sz val="11"/>
      <name val="Calibri"/>
      <family val="2"/>
      <scheme val="minor"/>
    </font>
    <font>
      <b/>
      <i/>
      <sz val="11"/>
      <name val="Calibri"/>
      <family val="2"/>
      <scheme val="minor"/>
    </font>
    <font>
      <b/>
      <sz val="16"/>
      <name val="Calibri"/>
      <family val="2"/>
      <scheme val="minor"/>
    </font>
  </fonts>
  <fills count="4">
    <fill>
      <patternFill/>
    </fill>
    <fill>
      <patternFill patternType="gray125"/>
    </fill>
    <fill>
      <patternFill patternType="solid">
        <fgColor theme="0"/>
        <bgColor indexed="64"/>
      </patternFill>
    </fill>
    <fill>
      <patternFill patternType="solid">
        <fgColor theme="0" tint="-0.24997000396251678"/>
        <bgColor indexed="64"/>
      </patternFill>
    </fill>
  </fills>
  <borders count="33">
    <border>
      <left/>
      <right/>
      <top/>
      <bottom/>
      <diagonal/>
    </border>
    <border>
      <left style="double"/>
      <right/>
      <top style="double"/>
      <bottom/>
    </border>
    <border>
      <left style="double"/>
      <right/>
      <top/>
      <bottom/>
    </border>
    <border>
      <left style="double"/>
      <right/>
      <top/>
      <bottom style="double"/>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right style="thin"/>
      <top style="medium"/>
      <bottom style="medium"/>
    </border>
    <border>
      <left style="thin"/>
      <right style="thin"/>
      <top/>
      <bottom style="thin">
        <color theme="0" tint="-0.24993999302387238"/>
      </bottom>
    </border>
    <border>
      <left style="thin"/>
      <right style="medium"/>
      <top/>
      <bottom style="thin">
        <color theme="0" tint="-0.24993999302387238"/>
      </bottom>
    </border>
    <border>
      <left style="thin"/>
      <right style="thin"/>
      <top style="thin">
        <color theme="0" tint="-0.24993999302387238"/>
      </top>
      <bottom/>
    </border>
    <border>
      <left style="thin"/>
      <right style="medium"/>
      <top style="thin">
        <color theme="0" tint="-0.24993999302387238"/>
      </top>
      <bottom/>
    </border>
    <border>
      <left/>
      <right/>
      <top style="double"/>
      <bottom/>
    </border>
    <border>
      <left/>
      <right style="double"/>
      <top style="double"/>
      <bottom/>
    </border>
    <border>
      <left/>
      <right style="double"/>
      <top/>
      <bottom/>
    </border>
    <border>
      <left style="medium"/>
      <right/>
      <top style="medium"/>
      <bottom style="thin">
        <color theme="0" tint="-0.24993999302387238"/>
      </bottom>
    </border>
    <border>
      <left/>
      <right style="thin"/>
      <top style="medium"/>
      <bottom style="thin">
        <color theme="0" tint="-0.24993999302387238"/>
      </bottom>
    </border>
    <border>
      <left style="medium"/>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
      <left/>
      <right/>
      <top/>
      <bottom style="double"/>
    </border>
    <border>
      <left/>
      <right style="double"/>
      <top/>
      <bottom style="double"/>
    </border>
    <border>
      <left style="medium"/>
      <right/>
      <top style="thin">
        <color theme="0" tint="-0.24993999302387238"/>
      </top>
      <bottom style="medium"/>
    </border>
    <border>
      <left/>
      <right style="thin"/>
      <top style="thin">
        <color theme="0" tint="-0.24993999302387238"/>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2" fillId="0" borderId="0">
      <alignment/>
      <protection/>
    </xf>
  </cellStyleXfs>
  <cellXfs count="79">
    <xf numFmtId="0" fontId="0" fillId="0" borderId="0" xfId="0"/>
    <xf numFmtId="0" fontId="4" fillId="0" borderId="0" xfId="0" applyFont="1" applyAlignment="1">
      <alignment horizontal="centerContinuous"/>
    </xf>
    <xf numFmtId="0" fontId="4" fillId="0" borderId="0" xfId="0" applyFont="1" applyAlignment="1">
      <alignment/>
    </xf>
    <xf numFmtId="0" fontId="4" fillId="0" borderId="0" xfId="0" applyFont="1"/>
    <xf numFmtId="0" fontId="4"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xf numFmtId="0" fontId="4" fillId="0" borderId="0" xfId="0" applyFont="1" applyBorder="1"/>
    <xf numFmtId="0" fontId="4" fillId="0" borderId="3" xfId="0" applyFont="1" applyBorder="1"/>
    <xf numFmtId="0" fontId="3" fillId="0" borderId="0" xfId="0" applyFont="1" applyBorder="1"/>
    <xf numFmtId="0" fontId="4" fillId="2" borderId="0" xfId="0" applyFont="1" applyFill="1" applyBorder="1" applyAlignment="1">
      <alignment horizontal="left" wrapText="1"/>
    </xf>
    <xf numFmtId="0" fontId="3" fillId="0" borderId="0" xfId="0" applyFont="1"/>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4" fillId="0" borderId="8" xfId="0" applyNumberFormat="1" applyFont="1" applyBorder="1" applyAlignment="1">
      <alignment horizontal="center" wrapText="1"/>
    </xf>
    <xf numFmtId="0" fontId="4" fillId="0" borderId="8" xfId="0" applyFont="1" applyBorder="1" applyAlignment="1">
      <alignment horizontal="center" wrapText="1"/>
    </xf>
    <xf numFmtId="3" fontId="4" fillId="0" borderId="8" xfId="0" applyNumberFormat="1" applyFont="1" applyBorder="1"/>
    <xf numFmtId="165" fontId="4" fillId="0" borderId="8" xfId="18" applyNumberFormat="1" applyFont="1" applyBorder="1"/>
    <xf numFmtId="165" fontId="4" fillId="0" borderId="9" xfId="18" applyNumberFormat="1" applyFont="1" applyBorder="1"/>
    <xf numFmtId="38" fontId="4" fillId="0" borderId="0" xfId="0" applyNumberFormat="1" applyFont="1"/>
    <xf numFmtId="0" fontId="3" fillId="0" borderId="4" xfId="0" applyFont="1" applyBorder="1"/>
    <xf numFmtId="0" fontId="3" fillId="0" borderId="5" xfId="0" applyFont="1" applyBorder="1"/>
    <xf numFmtId="0" fontId="3" fillId="0" borderId="10" xfId="0" applyFont="1" applyBorder="1"/>
    <xf numFmtId="3" fontId="3" fillId="0" borderId="6" xfId="0" applyNumberFormat="1" applyFont="1" applyBorder="1"/>
    <xf numFmtId="3" fontId="3" fillId="0" borderId="7" xfId="0" applyNumberFormat="1" applyFont="1" applyBorder="1"/>
    <xf numFmtId="37" fontId="4" fillId="0" borderId="0" xfId="0" applyNumberFormat="1" applyFont="1"/>
    <xf numFmtId="0" fontId="4" fillId="0" borderId="0" xfId="0" applyFont="1" applyAlignment="1">
      <alignment horizontal="center"/>
    </xf>
    <xf numFmtId="3" fontId="4" fillId="0" borderId="0" xfId="0" applyNumberFormat="1" applyFont="1"/>
    <xf numFmtId="0" fontId="4" fillId="0" borderId="0" xfId="0" applyFont="1" applyBorder="1" applyAlignment="1">
      <alignment horizontal="center"/>
    </xf>
    <xf numFmtId="165" fontId="4" fillId="0" borderId="8" xfId="18" applyNumberFormat="1" applyFont="1" applyBorder="1" applyAlignment="1">
      <alignment wrapText="1"/>
    </xf>
    <xf numFmtId="165" fontId="4" fillId="0" borderId="9" xfId="18" applyNumberFormat="1" applyFont="1" applyBorder="1" applyAlignment="1">
      <alignment wrapText="1"/>
    </xf>
    <xf numFmtId="165" fontId="4" fillId="0" borderId="8" xfId="18" applyNumberFormat="1" applyFont="1" applyBorder="1" applyAlignment="1">
      <alignment horizontal="right"/>
    </xf>
    <xf numFmtId="3" fontId="4" fillId="0" borderId="0" xfId="0" applyNumberFormat="1" applyFont="1" applyBorder="1"/>
    <xf numFmtId="165" fontId="4" fillId="0" borderId="0" xfId="18" applyNumberFormat="1" applyFont="1"/>
    <xf numFmtId="0" fontId="4" fillId="0" borderId="11" xfId="0" applyFont="1" applyBorder="1" applyAlignment="1">
      <alignment horizontal="center" wrapText="1"/>
    </xf>
    <xf numFmtId="165" fontId="4" fillId="0" borderId="11" xfId="18" applyNumberFormat="1" applyFont="1" applyBorder="1"/>
    <xf numFmtId="165" fontId="4" fillId="0" borderId="12" xfId="18" applyNumberFormat="1" applyFont="1" applyBorder="1"/>
    <xf numFmtId="165" fontId="4" fillId="3" borderId="8" xfId="18" applyNumberFormat="1" applyFont="1" applyFill="1" applyBorder="1"/>
    <xf numFmtId="165" fontId="4" fillId="3" borderId="9" xfId="18" applyNumberFormat="1" applyFont="1" applyFill="1" applyBorder="1"/>
    <xf numFmtId="0" fontId="4" fillId="0" borderId="13" xfId="0" applyFont="1" applyBorder="1" applyAlignment="1">
      <alignment horizontal="center" wrapText="1"/>
    </xf>
    <xf numFmtId="165" fontId="4" fillId="0" borderId="13" xfId="18" applyNumberFormat="1" applyFont="1" applyBorder="1"/>
    <xf numFmtId="165" fontId="4" fillId="0" borderId="14" xfId="18" applyNumberFormat="1" applyFont="1" applyBorder="1"/>
    <xf numFmtId="3" fontId="3" fillId="0" borderId="0" xfId="0" applyNumberFormat="1" applyFont="1"/>
    <xf numFmtId="3" fontId="3" fillId="0" borderId="0" xfId="0" applyNumberFormat="1" applyFont="1" applyBorder="1"/>
    <xf numFmtId="4" fontId="3" fillId="0" borderId="0" xfId="0" applyNumberFormat="1" applyFont="1" applyBorder="1"/>
    <xf numFmtId="10" fontId="4" fillId="0" borderId="0" xfId="0" applyNumberFormat="1" applyFont="1" applyBorder="1"/>
    <xf numFmtId="0" fontId="4" fillId="0" borderId="15" xfId="0" applyFont="1" applyFill="1" applyBorder="1" applyAlignment="1">
      <alignment/>
    </xf>
    <xf numFmtId="0" fontId="4" fillId="0" borderId="16" xfId="0" applyFont="1" applyFill="1" applyBorder="1" applyAlignment="1">
      <alignment/>
    </xf>
    <xf numFmtId="0" fontId="4" fillId="0" borderId="0" xfId="0" applyFont="1" applyBorder="1" applyAlignment="1">
      <alignment/>
    </xf>
    <xf numFmtId="0" fontId="4" fillId="0" borderId="17" xfId="0" applyFont="1" applyBorder="1" applyAlignment="1">
      <alignment/>
    </xf>
    <xf numFmtId="0" fontId="4" fillId="0" borderId="0" xfId="0" applyFont="1" applyFill="1"/>
    <xf numFmtId="37" fontId="4" fillId="0" borderId="0" xfId="0" applyNumberFormat="1" applyFont="1" applyFill="1"/>
    <xf numFmtId="38" fontId="4" fillId="0" borderId="0" xfId="0" applyNumberFormat="1" applyFont="1" applyFill="1"/>
    <xf numFmtId="0" fontId="4" fillId="0" borderId="0" xfId="0" applyFont="1" applyBorder="1" applyAlignment="1">
      <alignment horizontal="left" wrapText="1"/>
    </xf>
    <xf numFmtId="0" fontId="4" fillId="0" borderId="18" xfId="0" applyFont="1" applyBorder="1" applyAlignment="1">
      <alignment horizontal="left" indent="1"/>
    </xf>
    <xf numFmtId="0" fontId="4" fillId="0" borderId="19" xfId="0" applyFont="1" applyBorder="1" applyAlignment="1">
      <alignment horizontal="left" indent="1"/>
    </xf>
    <xf numFmtId="0" fontId="4" fillId="0" borderId="20" xfId="0" applyFont="1" applyBorder="1" applyAlignment="1">
      <alignment horizontal="left" indent="1"/>
    </xf>
    <xf numFmtId="0" fontId="4" fillId="0" borderId="21" xfId="0" applyFont="1" applyBorder="1" applyAlignment="1">
      <alignment horizontal="left" indent="1"/>
    </xf>
    <xf numFmtId="0" fontId="4" fillId="2" borderId="22" xfId="0" applyFont="1" applyFill="1" applyBorder="1" applyAlignment="1">
      <alignment horizontal="left" wrapText="1"/>
    </xf>
    <xf numFmtId="0" fontId="4" fillId="2" borderId="23" xfId="0" applyFont="1" applyFill="1" applyBorder="1" applyAlignment="1">
      <alignment horizontal="left" wrapText="1"/>
    </xf>
    <xf numFmtId="0" fontId="4" fillId="2" borderId="24" xfId="0" applyFont="1" applyFill="1" applyBorder="1" applyAlignment="1">
      <alignment horizontal="left" wrapText="1"/>
    </xf>
    <xf numFmtId="0" fontId="4" fillId="2" borderId="25" xfId="0" applyFont="1" applyFill="1" applyBorder="1" applyAlignment="1">
      <alignment horizontal="left" wrapText="1"/>
    </xf>
    <xf numFmtId="0" fontId="4" fillId="2" borderId="26" xfId="0" applyFont="1" applyFill="1" applyBorder="1" applyAlignment="1">
      <alignment horizontal="left" wrapText="1"/>
    </xf>
    <xf numFmtId="0" fontId="4" fillId="2" borderId="27" xfId="0" applyFont="1" applyFill="1" applyBorder="1" applyAlignment="1">
      <alignment horizontal="left" wrapText="1"/>
    </xf>
    <xf numFmtId="0" fontId="7" fillId="0" borderId="0" xfId="0" applyFont="1" applyAlignment="1">
      <alignment horizontal="center" vertical="top"/>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indent="1"/>
    </xf>
    <xf numFmtId="0" fontId="4" fillId="0" borderId="17" xfId="0" applyFont="1" applyBorder="1" applyAlignment="1">
      <alignment horizontal="left" indent="1"/>
    </xf>
    <xf numFmtId="0" fontId="4" fillId="0" borderId="0" xfId="0" applyFont="1" applyBorder="1" applyAlignment="1">
      <alignment horizontal="left" vertical="top" wrapText="1" indent="1"/>
    </xf>
    <xf numFmtId="0" fontId="4" fillId="0" borderId="28" xfId="0" applyFont="1" applyBorder="1" applyAlignment="1">
      <alignment horizontal="left" vertical="top" wrapText="1" indent="1"/>
    </xf>
    <xf numFmtId="0" fontId="4" fillId="0" borderId="29" xfId="0" applyFont="1" applyBorder="1" applyAlignment="1">
      <alignment horizontal="left" indent="1"/>
    </xf>
    <xf numFmtId="0" fontId="4" fillId="0" borderId="30" xfId="0" applyFont="1" applyBorder="1" applyAlignment="1">
      <alignment horizontal="left" indent="1"/>
    </xf>
    <xf numFmtId="0" fontId="4" fillId="0" borderId="31" xfId="0" applyFont="1" applyBorder="1" applyAlignment="1">
      <alignment horizontal="left" indent="1"/>
    </xf>
    <xf numFmtId="0" fontId="4" fillId="0" borderId="32" xfId="0" applyFont="1" applyBorder="1" applyAlignment="1">
      <alignment horizontal="left" indent="1"/>
    </xf>
  </cellXfs>
  <cellStyles count="8">
    <cellStyle name="Normal" xfId="0"/>
    <cellStyle name="Percent" xfId="15"/>
    <cellStyle name="Currency" xfId="16"/>
    <cellStyle name="Currency [0]" xfId="17"/>
    <cellStyle name="Comma" xfId="18"/>
    <cellStyle name="Comma [0]" xfId="19"/>
    <cellStyle name="Comma 12" xfId="20"/>
    <cellStyle name="Normal 1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Transit%202015-16%20BIENNIAL%20Model%20-%202015%20Omnibus%206-3-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able Macros"/>
      <sheetName val="FLOW"/>
      <sheetName val="Charts"/>
      <sheetName val="Assumptions"/>
      <sheetName val="Scenario Switchboard"/>
      <sheetName val="Active"/>
      <sheetName val="Baseline"/>
      <sheetName val="Scenario 1"/>
      <sheetName val="Scenario 2"/>
      <sheetName val="Funds"/>
      <sheetName val="Financial Plans"/>
      <sheetName val="Op Expense Summary"/>
      <sheetName val="Op Expense Detail"/>
      <sheetName val="Revenues"/>
      <sheetName val="Debt"/>
      <sheetName val="Capital Plan"/>
      <sheetName val="RFRF"/>
      <sheetName val="Fleet History &amp; Purchases"/>
      <sheetName val="Bus Fares &amp; Ridership"/>
      <sheetName val="Service Hours &amp; Miles"/>
      <sheetName val="Vehicle Maint Cost Factors"/>
      <sheetName val="ACCESS"/>
      <sheetName val="Vanpool"/>
      <sheetName val="DART"/>
      <sheetName val="Lake Union Streetcar"/>
      <sheetName val="Lookup"/>
    </sheetNames>
    <sheetDataSet>
      <sheetData sheetId="0" refreshError="1"/>
      <sheetData sheetId="1" refreshError="1"/>
      <sheetData sheetId="2" refreshError="1"/>
      <sheetData sheetId="3" refreshError="1"/>
      <sheetData sheetId="4" refreshError="1"/>
      <sheetData sheetId="5" refreshError="1"/>
      <sheetData sheetId="6">
        <row r="25">
          <cell r="K25">
            <v>0.026</v>
          </cell>
          <cell r="L25">
            <v>0.027</v>
          </cell>
          <cell r="M25">
            <v>0.0263</v>
          </cell>
          <cell r="N25">
            <v>0.0343</v>
          </cell>
        </row>
      </sheetData>
      <sheetData sheetId="7" refreshError="1"/>
      <sheetData sheetId="8" refreshError="1"/>
      <sheetData sheetId="9" refreshError="1"/>
      <sheetData sheetId="10"/>
      <sheetData sheetId="11" refreshError="1"/>
      <sheetData sheetId="12" refreshError="1"/>
      <sheetData sheetId="13"/>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4"/>
  <sheetViews>
    <sheetView showGridLines="0" tabSelected="1" workbookViewId="0" topLeftCell="A1">
      <selection activeCell="A2" sqref="A2"/>
    </sheetView>
  </sheetViews>
  <sheetFormatPr defaultColWidth="8.8515625" defaultRowHeight="12.75" outlineLevelRow="1" outlineLevelCol="1"/>
  <cols>
    <col min="1" max="1" width="2.57421875" style="3" customWidth="1"/>
    <col min="2" max="2" width="41.421875" style="3" customWidth="1"/>
    <col min="3" max="3" width="8.8515625" style="3" customWidth="1"/>
    <col min="4" max="8" width="15.7109375" style="3" customWidth="1"/>
    <col min="9" max="9" width="8.8515625" style="3" customWidth="1"/>
    <col min="10" max="10" width="13.421875" style="3" customWidth="1" outlineLevel="1"/>
    <col min="11" max="11" width="10.8515625" style="3" customWidth="1" outlineLevel="1"/>
    <col min="12" max="12" width="9.140625" style="3" customWidth="1" outlineLevel="1"/>
    <col min="13" max="13" width="9.140625" style="3" customWidth="1"/>
    <col min="14" max="16384" width="8.8515625" style="3" customWidth="1"/>
  </cols>
  <sheetData>
    <row r="1" spans="2:12" ht="30.6" customHeight="1">
      <c r="B1" s="68" t="s">
        <v>0</v>
      </c>
      <c r="C1" s="68"/>
      <c r="D1" s="68"/>
      <c r="E1" s="68"/>
      <c r="F1" s="68"/>
      <c r="G1" s="68"/>
      <c r="H1" s="68"/>
      <c r="I1" s="2"/>
      <c r="J1" s="2"/>
      <c r="K1" s="2"/>
      <c r="L1" s="2"/>
    </row>
    <row r="2" spans="2:11" ht="15.75" thickBot="1">
      <c r="B2" s="4"/>
      <c r="C2" s="1"/>
      <c r="D2" s="1"/>
      <c r="E2" s="1"/>
      <c r="F2" s="1"/>
      <c r="G2" s="1"/>
      <c r="H2" s="1"/>
      <c r="I2" s="1"/>
      <c r="J2" s="1"/>
      <c r="K2" s="1"/>
    </row>
    <row r="3" spans="2:11" ht="18" customHeight="1" thickTop="1">
      <c r="B3" s="5" t="s">
        <v>23</v>
      </c>
      <c r="C3" s="50"/>
      <c r="D3" s="50"/>
      <c r="E3" s="50"/>
      <c r="F3" s="50"/>
      <c r="G3" s="50"/>
      <c r="H3" s="51"/>
      <c r="I3" s="1"/>
      <c r="J3" s="1"/>
      <c r="K3" s="1"/>
    </row>
    <row r="4" spans="2:11" ht="18" customHeight="1">
      <c r="B4" s="6" t="s">
        <v>24</v>
      </c>
      <c r="C4" s="52"/>
      <c r="D4" s="52"/>
      <c r="E4" s="52"/>
      <c r="F4" s="52"/>
      <c r="G4" s="52"/>
      <c r="H4" s="53"/>
      <c r="I4" s="1"/>
      <c r="J4" s="1"/>
      <c r="K4" s="1"/>
    </row>
    <row r="5" spans="2:8" ht="18" customHeight="1">
      <c r="B5" s="7" t="s">
        <v>25</v>
      </c>
      <c r="C5" s="52"/>
      <c r="D5" s="52"/>
      <c r="E5" s="52"/>
      <c r="F5" s="52"/>
      <c r="G5" s="52"/>
      <c r="H5" s="53"/>
    </row>
    <row r="6" spans="2:8" ht="18" customHeight="1">
      <c r="B6" s="7" t="s">
        <v>26</v>
      </c>
      <c r="C6" s="71"/>
      <c r="D6" s="71"/>
      <c r="E6" s="71"/>
      <c r="F6" s="71"/>
      <c r="G6" s="71"/>
      <c r="H6" s="72"/>
    </row>
    <row r="7" spans="2:8" ht="18" customHeight="1">
      <c r="B7" s="7" t="s">
        <v>27</v>
      </c>
      <c r="C7" s="71"/>
      <c r="D7" s="71"/>
      <c r="E7" s="71"/>
      <c r="F7" s="71"/>
      <c r="G7" s="71"/>
      <c r="H7" s="72"/>
    </row>
    <row r="8" spans="2:8" ht="18" customHeight="1">
      <c r="B8" s="7" t="s">
        <v>28</v>
      </c>
      <c r="C8" s="71"/>
      <c r="D8" s="71"/>
      <c r="E8" s="71"/>
      <c r="F8" s="71"/>
      <c r="G8" s="71"/>
      <c r="H8" s="72"/>
    </row>
    <row r="9" spans="2:8" ht="18" customHeight="1" thickBot="1">
      <c r="B9" s="9" t="s">
        <v>29</v>
      </c>
      <c r="C9" s="75"/>
      <c r="D9" s="75"/>
      <c r="E9" s="75"/>
      <c r="F9" s="75"/>
      <c r="G9" s="75"/>
      <c r="H9" s="76"/>
    </row>
    <row r="10" spans="5:8" ht="18" customHeight="1" thickTop="1">
      <c r="E10" s="8"/>
      <c r="F10" s="8"/>
      <c r="G10" s="8"/>
      <c r="H10" s="8"/>
    </row>
    <row r="11" ht="18" customHeight="1" thickBot="1">
      <c r="B11" s="10" t="s">
        <v>1</v>
      </c>
    </row>
    <row r="12" spans="2:8" ht="18" customHeight="1">
      <c r="B12" s="62" t="s">
        <v>30</v>
      </c>
      <c r="C12" s="63"/>
      <c r="D12" s="63"/>
      <c r="E12" s="63"/>
      <c r="F12" s="63"/>
      <c r="G12" s="63"/>
      <c r="H12" s="64"/>
    </row>
    <row r="13" spans="2:8" ht="35.25" customHeight="1" thickBot="1">
      <c r="B13" s="65"/>
      <c r="C13" s="66"/>
      <c r="D13" s="66"/>
      <c r="E13" s="66"/>
      <c r="F13" s="66"/>
      <c r="G13" s="66"/>
      <c r="H13" s="67"/>
    </row>
    <row r="14" spans="2:8" ht="18" customHeight="1">
      <c r="B14" s="11"/>
      <c r="C14" s="11"/>
      <c r="D14" s="11"/>
      <c r="E14" s="11"/>
      <c r="F14" s="11"/>
      <c r="G14" s="11"/>
      <c r="H14" s="11"/>
    </row>
    <row r="15" spans="2:3" ht="18" customHeight="1" thickBot="1">
      <c r="B15" s="12" t="s">
        <v>2</v>
      </c>
      <c r="C15" s="8"/>
    </row>
    <row r="16" spans="2:10" ht="15.75" thickBot="1">
      <c r="B16" s="13" t="s">
        <v>3</v>
      </c>
      <c r="C16" s="14"/>
      <c r="D16" s="15" t="s">
        <v>4</v>
      </c>
      <c r="E16" s="15" t="s">
        <v>5</v>
      </c>
      <c r="F16" s="15" t="s">
        <v>6</v>
      </c>
      <c r="G16" s="16" t="s">
        <v>7</v>
      </c>
      <c r="H16" s="17" t="s">
        <v>8</v>
      </c>
      <c r="J16" s="54"/>
    </row>
    <row r="17" spans="2:11" ht="12.75">
      <c r="B17" s="58" t="s">
        <v>31</v>
      </c>
      <c r="C17" s="59"/>
      <c r="D17" s="18">
        <v>4640</v>
      </c>
      <c r="E17" s="19"/>
      <c r="F17" s="20">
        <v>0</v>
      </c>
      <c r="G17" s="21">
        <v>0</v>
      </c>
      <c r="H17" s="22">
        <v>0</v>
      </c>
      <c r="J17" s="55"/>
      <c r="K17" s="23"/>
    </row>
    <row r="18" spans="2:11" ht="18" customHeight="1">
      <c r="B18" s="60"/>
      <c r="C18" s="61"/>
      <c r="D18" s="18"/>
      <c r="E18" s="19"/>
      <c r="F18" s="20"/>
      <c r="G18" s="21"/>
      <c r="H18" s="22"/>
      <c r="J18" s="56"/>
      <c r="K18" s="23"/>
    </row>
    <row r="19" spans="2:11" ht="18" customHeight="1">
      <c r="B19" s="60"/>
      <c r="C19" s="61"/>
      <c r="D19" s="19"/>
      <c r="E19" s="19"/>
      <c r="F19" s="20"/>
      <c r="G19" s="21"/>
      <c r="H19" s="22"/>
      <c r="J19" s="56"/>
      <c r="K19" s="23"/>
    </row>
    <row r="20" spans="2:11" ht="18" customHeight="1">
      <c r="B20" s="60"/>
      <c r="C20" s="61"/>
      <c r="D20" s="18"/>
      <c r="E20" s="19"/>
      <c r="F20" s="20"/>
      <c r="G20" s="21"/>
      <c r="H20" s="22"/>
      <c r="J20" s="55"/>
      <c r="K20" s="23"/>
    </row>
    <row r="21" spans="2:11" ht="18" customHeight="1" thickBot="1">
      <c r="B21" s="77"/>
      <c r="C21" s="78"/>
      <c r="D21" s="18"/>
      <c r="E21" s="19"/>
      <c r="F21" s="20"/>
      <c r="G21" s="21"/>
      <c r="H21" s="22"/>
      <c r="J21" s="55"/>
      <c r="K21" s="23"/>
    </row>
    <row r="22" spans="2:11" ht="18" customHeight="1" thickBot="1">
      <c r="B22" s="24"/>
      <c r="C22" s="25" t="s">
        <v>9</v>
      </c>
      <c r="D22" s="25"/>
      <c r="E22" s="26"/>
      <c r="F22" s="27">
        <f>SUM(F17:F21)</f>
        <v>0</v>
      </c>
      <c r="G22" s="27">
        <f>SUM(G17:G21)</f>
        <v>0</v>
      </c>
      <c r="H22" s="28">
        <f>SUM(H17:H21)</f>
        <v>0</v>
      </c>
      <c r="J22" s="29"/>
      <c r="K22" s="29"/>
    </row>
    <row r="23" spans="4:8" ht="18" customHeight="1">
      <c r="D23" s="30"/>
      <c r="E23" s="30"/>
      <c r="F23" s="31"/>
      <c r="G23" s="31"/>
      <c r="H23" s="31"/>
    </row>
    <row r="24" spans="2:5" ht="18" customHeight="1" thickBot="1">
      <c r="B24" s="10" t="s">
        <v>10</v>
      </c>
      <c r="C24" s="8"/>
      <c r="D24" s="32"/>
      <c r="E24" s="30"/>
    </row>
    <row r="25" spans="2:8" s="12" customFormat="1" ht="16.5" customHeight="1" thickBot="1">
      <c r="B25" s="13" t="s">
        <v>3</v>
      </c>
      <c r="C25" s="14"/>
      <c r="D25" s="15" t="s">
        <v>4</v>
      </c>
      <c r="E25" s="16" t="s">
        <v>11</v>
      </c>
      <c r="F25" s="15" t="s">
        <v>6</v>
      </c>
      <c r="G25" s="16" t="s">
        <v>7</v>
      </c>
      <c r="H25" s="17" t="s">
        <v>8</v>
      </c>
    </row>
    <row r="26" spans="2:8" ht="18" customHeight="1">
      <c r="B26" s="58" t="s">
        <v>31</v>
      </c>
      <c r="C26" s="59"/>
      <c r="D26" s="19">
        <v>4640</v>
      </c>
      <c r="E26" s="19"/>
      <c r="F26" s="33">
        <v>0</v>
      </c>
      <c r="G26" s="33">
        <v>0</v>
      </c>
      <c r="H26" s="34">
        <v>0</v>
      </c>
    </row>
    <row r="27" spans="2:8" ht="18" customHeight="1">
      <c r="B27" s="60"/>
      <c r="C27" s="61"/>
      <c r="D27" s="18"/>
      <c r="E27" s="19"/>
      <c r="F27" s="21"/>
      <c r="G27" s="21"/>
      <c r="H27" s="22"/>
    </row>
    <row r="28" spans="2:8" ht="18" customHeight="1">
      <c r="B28" s="60"/>
      <c r="C28" s="61"/>
      <c r="D28" s="18"/>
      <c r="E28" s="19"/>
      <c r="F28" s="35"/>
      <c r="G28" s="35"/>
      <c r="H28" s="22"/>
    </row>
    <row r="29" spans="2:8" ht="18" customHeight="1">
      <c r="B29" s="60"/>
      <c r="C29" s="61"/>
      <c r="D29" s="18"/>
      <c r="E29" s="19"/>
      <c r="F29" s="21"/>
      <c r="G29" s="21"/>
      <c r="H29" s="22"/>
    </row>
    <row r="30" spans="2:8" ht="18" customHeight="1" thickBot="1">
      <c r="B30" s="77"/>
      <c r="C30" s="78"/>
      <c r="D30" s="18"/>
      <c r="E30" s="19"/>
      <c r="F30" s="21"/>
      <c r="G30" s="21"/>
      <c r="H30" s="22"/>
    </row>
    <row r="31" spans="2:11" ht="18" customHeight="1" thickBot="1">
      <c r="B31" s="24"/>
      <c r="C31" s="25" t="s">
        <v>12</v>
      </c>
      <c r="D31" s="25"/>
      <c r="E31" s="26"/>
      <c r="F31" s="27">
        <f>SUM(F26:F29)</f>
        <v>0</v>
      </c>
      <c r="G31" s="27">
        <f>SUM(G26:G29)</f>
        <v>0</v>
      </c>
      <c r="H31" s="28">
        <f>SUM(H26:H29)</f>
        <v>0</v>
      </c>
      <c r="I31" s="36"/>
      <c r="J31" s="36"/>
      <c r="K31" s="36"/>
    </row>
    <row r="32" spans="6:8" ht="18" customHeight="1">
      <c r="F32" s="31"/>
      <c r="G32" s="31"/>
      <c r="H32" s="31"/>
    </row>
    <row r="33" spans="2:11" ht="18" customHeight="1" thickBot="1">
      <c r="B33" s="10" t="s">
        <v>13</v>
      </c>
      <c r="C33" s="8"/>
      <c r="D33" s="8"/>
      <c r="E33" s="8"/>
      <c r="J33" s="37"/>
      <c r="K33" s="31"/>
    </row>
    <row r="34" spans="2:11" s="12" customFormat="1" ht="36" customHeight="1" thickBot="1">
      <c r="B34" s="13" t="s">
        <v>3</v>
      </c>
      <c r="C34" s="14"/>
      <c r="D34" s="15" t="s">
        <v>4</v>
      </c>
      <c r="E34" s="16" t="s">
        <v>11</v>
      </c>
      <c r="F34" s="15" t="str">
        <f>F16</f>
        <v>2017-2018</v>
      </c>
      <c r="G34" s="16" t="str">
        <f>G16</f>
        <v>2019-2020</v>
      </c>
      <c r="H34" s="17" t="str">
        <f>H16</f>
        <v>2021-2022</v>
      </c>
      <c r="I34" s="10"/>
      <c r="J34" s="10"/>
      <c r="K34" s="10"/>
    </row>
    <row r="35" spans="2:11" ht="18" customHeight="1">
      <c r="B35" s="58" t="s">
        <v>32</v>
      </c>
      <c r="C35" s="59"/>
      <c r="D35" s="38"/>
      <c r="E35" s="38"/>
      <c r="F35" s="39"/>
      <c r="G35" s="39"/>
      <c r="H35" s="40"/>
      <c r="I35" s="8"/>
      <c r="J35" s="8"/>
      <c r="K35" s="8"/>
    </row>
    <row r="36" spans="2:11" ht="18" customHeight="1">
      <c r="B36" s="60"/>
      <c r="C36" s="61"/>
      <c r="D36" s="19"/>
      <c r="E36" s="19"/>
      <c r="F36" s="21"/>
      <c r="G36" s="21"/>
      <c r="H36" s="22"/>
      <c r="I36" s="8"/>
      <c r="J36" s="8"/>
      <c r="K36" s="8"/>
    </row>
    <row r="37" spans="2:12" ht="18" customHeight="1">
      <c r="B37" s="60"/>
      <c r="C37" s="61"/>
      <c r="D37" s="19"/>
      <c r="E37" s="19"/>
      <c r="F37" s="21"/>
      <c r="G37" s="21"/>
      <c r="H37" s="22"/>
      <c r="I37" s="8"/>
      <c r="J37" s="8"/>
      <c r="K37" s="8"/>
      <c r="L37" s="8"/>
    </row>
    <row r="38" spans="2:12" ht="18" customHeight="1">
      <c r="B38" s="60"/>
      <c r="C38" s="61"/>
      <c r="D38" s="19"/>
      <c r="E38" s="19"/>
      <c r="F38" s="21"/>
      <c r="G38" s="21"/>
      <c r="H38" s="22"/>
      <c r="I38" s="8"/>
      <c r="J38" s="8"/>
      <c r="K38" s="8"/>
      <c r="L38" s="8"/>
    </row>
    <row r="39" spans="2:12" ht="18" customHeight="1">
      <c r="B39" s="60"/>
      <c r="C39" s="61"/>
      <c r="D39" s="19"/>
      <c r="E39" s="19"/>
      <c r="F39" s="21"/>
      <c r="G39" s="21"/>
      <c r="H39" s="22"/>
      <c r="I39" s="8"/>
      <c r="J39" s="8"/>
      <c r="K39" s="8"/>
      <c r="L39" s="8"/>
    </row>
    <row r="40" spans="2:12" ht="18" customHeight="1">
      <c r="B40" s="60"/>
      <c r="C40" s="61"/>
      <c r="D40" s="19"/>
      <c r="E40" s="19"/>
      <c r="F40" s="21"/>
      <c r="G40" s="21"/>
      <c r="H40" s="22"/>
      <c r="I40" s="8"/>
      <c r="J40" s="8"/>
      <c r="K40" s="8"/>
      <c r="L40" s="8"/>
    </row>
    <row r="41" spans="2:12" ht="18" customHeight="1">
      <c r="B41" s="60"/>
      <c r="C41" s="61"/>
      <c r="D41" s="19"/>
      <c r="E41" s="19"/>
      <c r="F41" s="21"/>
      <c r="G41" s="21"/>
      <c r="H41" s="22"/>
      <c r="I41" s="8"/>
      <c r="J41" s="8"/>
      <c r="K41" s="8"/>
      <c r="L41" s="8"/>
    </row>
    <row r="42" spans="2:12" ht="18" customHeight="1">
      <c r="B42" s="60"/>
      <c r="C42" s="61"/>
      <c r="D42" s="19"/>
      <c r="E42" s="19"/>
      <c r="F42" s="21"/>
      <c r="G42" s="21"/>
      <c r="H42" s="22"/>
      <c r="I42" s="36"/>
      <c r="J42" s="36"/>
      <c r="K42" s="36"/>
      <c r="L42" s="36"/>
    </row>
    <row r="43" spans="2:12" ht="18" customHeight="1">
      <c r="B43" s="60"/>
      <c r="C43" s="61"/>
      <c r="D43" s="19"/>
      <c r="E43" s="19"/>
      <c r="F43" s="21"/>
      <c r="G43" s="21"/>
      <c r="H43" s="22"/>
      <c r="I43" s="36"/>
      <c r="J43" s="36"/>
      <c r="K43" s="36"/>
      <c r="L43" s="36"/>
    </row>
    <row r="44" spans="2:8" ht="18" customHeight="1">
      <c r="B44" s="60"/>
      <c r="C44" s="61"/>
      <c r="D44" s="19"/>
      <c r="E44" s="19"/>
      <c r="F44" s="21"/>
      <c r="G44" s="41"/>
      <c r="H44" s="42"/>
    </row>
    <row r="45" spans="2:8" ht="18" customHeight="1">
      <c r="B45" s="60"/>
      <c r="C45" s="61"/>
      <c r="D45" s="19"/>
      <c r="E45" s="19"/>
      <c r="F45" s="21"/>
      <c r="G45" s="21"/>
      <c r="H45" s="22"/>
    </row>
    <row r="46" spans="2:8" ht="18" customHeight="1">
      <c r="B46" s="60"/>
      <c r="C46" s="61"/>
      <c r="D46" s="19"/>
      <c r="E46" s="19"/>
      <c r="F46" s="21"/>
      <c r="G46" s="21"/>
      <c r="H46" s="22"/>
    </row>
    <row r="47" spans="2:8" ht="18" customHeight="1" thickBot="1">
      <c r="B47" s="77"/>
      <c r="C47" s="78"/>
      <c r="D47" s="43"/>
      <c r="E47" s="43"/>
      <c r="F47" s="44"/>
      <c r="G47" s="44"/>
      <c r="H47" s="45"/>
    </row>
    <row r="48" spans="2:12" s="12" customFormat="1" ht="18" customHeight="1" thickBot="1">
      <c r="B48" s="24" t="s">
        <v>12</v>
      </c>
      <c r="C48" s="25"/>
      <c r="D48" s="25"/>
      <c r="E48" s="26"/>
      <c r="F48" s="27">
        <f>SUM(F35:F47)</f>
        <v>0</v>
      </c>
      <c r="G48" s="27">
        <f>SUM(G35:G47)</f>
        <v>0</v>
      </c>
      <c r="H48" s="28">
        <f>SUM(H35:H47)</f>
        <v>0</v>
      </c>
      <c r="I48" s="46"/>
      <c r="J48" s="46"/>
      <c r="K48" s="46"/>
      <c r="L48" s="46"/>
    </row>
    <row r="49" spans="2:12" ht="18" customHeight="1">
      <c r="B49" s="10" t="s">
        <v>33</v>
      </c>
      <c r="C49" s="8"/>
      <c r="D49" s="8"/>
      <c r="E49" s="8"/>
      <c r="F49" s="47"/>
      <c r="G49" s="47"/>
      <c r="H49" s="47"/>
      <c r="I49" s="31"/>
      <c r="J49" s="31"/>
      <c r="K49" s="31"/>
      <c r="L49" s="31"/>
    </row>
    <row r="50" spans="2:12" ht="18" customHeight="1">
      <c r="B50" s="8" t="s">
        <v>14</v>
      </c>
      <c r="C50" s="8"/>
      <c r="D50" s="8"/>
      <c r="E50" s="8"/>
      <c r="F50" s="48"/>
      <c r="G50" s="47"/>
      <c r="H50" s="47"/>
      <c r="I50" s="31"/>
      <c r="J50" s="31"/>
      <c r="K50" s="31"/>
      <c r="L50" s="31"/>
    </row>
    <row r="51" spans="2:12" ht="18" customHeight="1">
      <c r="B51" s="73" t="s">
        <v>34</v>
      </c>
      <c r="C51" s="73"/>
      <c r="D51" s="73"/>
      <c r="E51" s="73"/>
      <c r="F51" s="73"/>
      <c r="G51" s="73"/>
      <c r="H51" s="73"/>
      <c r="I51" s="31"/>
      <c r="J51" s="31"/>
      <c r="K51" s="31"/>
      <c r="L51" s="31"/>
    </row>
    <row r="52" spans="2:12" ht="18" customHeight="1">
      <c r="B52" s="73"/>
      <c r="C52" s="73"/>
      <c r="D52" s="73"/>
      <c r="E52" s="73"/>
      <c r="F52" s="73"/>
      <c r="G52" s="73"/>
      <c r="H52" s="73"/>
      <c r="I52" s="31"/>
      <c r="J52" s="31"/>
      <c r="K52" s="31"/>
      <c r="L52" s="31"/>
    </row>
    <row r="53" spans="2:12" ht="18" customHeight="1">
      <c r="B53" s="73"/>
      <c r="C53" s="73"/>
      <c r="D53" s="73"/>
      <c r="E53" s="73"/>
      <c r="F53" s="73"/>
      <c r="G53" s="73"/>
      <c r="H53" s="73"/>
      <c r="I53" s="31"/>
      <c r="J53" s="31"/>
      <c r="K53" s="31"/>
      <c r="L53" s="31"/>
    </row>
    <row r="54" spans="2:12" ht="18" customHeight="1">
      <c r="B54" s="74"/>
      <c r="C54" s="74"/>
      <c r="D54" s="74"/>
      <c r="E54" s="74"/>
      <c r="F54" s="74"/>
      <c r="G54" s="74"/>
      <c r="H54" s="74"/>
      <c r="I54" s="31"/>
      <c r="J54" s="31"/>
      <c r="K54" s="31"/>
      <c r="L54" s="31"/>
    </row>
    <row r="55" spans="2:12" ht="18" customHeight="1">
      <c r="B55" s="10" t="s">
        <v>15</v>
      </c>
      <c r="C55" s="8"/>
      <c r="D55" s="8"/>
      <c r="E55" s="8"/>
      <c r="F55" s="47"/>
      <c r="G55" s="47"/>
      <c r="H55" s="47"/>
      <c r="I55" s="31"/>
      <c r="J55" s="31"/>
      <c r="K55" s="31"/>
      <c r="L55" s="31"/>
    </row>
    <row r="56" spans="2:12" ht="42" customHeight="1">
      <c r="B56" s="69" t="s">
        <v>16</v>
      </c>
      <c r="C56" s="70"/>
      <c r="D56" s="70"/>
      <c r="E56" s="70"/>
      <c r="F56" s="70"/>
      <c r="G56" s="70"/>
      <c r="H56" s="70"/>
      <c r="I56" s="31"/>
      <c r="J56" s="31"/>
      <c r="K56" s="31"/>
      <c r="L56" s="31"/>
    </row>
    <row r="57" spans="2:8" ht="12.75">
      <c r="B57" s="8" t="s">
        <v>17</v>
      </c>
      <c r="C57" s="8"/>
      <c r="D57" s="8"/>
      <c r="E57" s="8"/>
      <c r="F57" s="8"/>
      <c r="G57" s="8"/>
      <c r="H57" s="8"/>
    </row>
    <row r="58" spans="2:8" ht="28.5" customHeight="1">
      <c r="B58" s="57" t="s">
        <v>18</v>
      </c>
      <c r="C58" s="57"/>
      <c r="D58" s="57"/>
      <c r="E58" s="57"/>
      <c r="F58" s="57"/>
      <c r="G58" s="57"/>
      <c r="H58" s="57"/>
    </row>
    <row r="59" spans="2:12" ht="12.75">
      <c r="B59" s="8" t="s">
        <v>19</v>
      </c>
      <c r="C59" s="8"/>
      <c r="D59" s="8"/>
      <c r="E59" s="8"/>
      <c r="F59" s="8"/>
      <c r="G59" s="8"/>
      <c r="H59" s="8"/>
      <c r="I59" s="31"/>
      <c r="J59" s="31"/>
      <c r="K59" s="31"/>
      <c r="L59" s="31"/>
    </row>
    <row r="60" spans="2:8" ht="12.75">
      <c r="B60" s="8" t="s">
        <v>20</v>
      </c>
      <c r="C60" s="8"/>
      <c r="D60" s="8"/>
      <c r="E60" s="8"/>
      <c r="F60" s="8"/>
      <c r="G60" s="8"/>
      <c r="H60" s="8"/>
    </row>
    <row r="61" spans="2:8" ht="12.75">
      <c r="B61" s="8" t="s">
        <v>21</v>
      </c>
      <c r="C61" s="8"/>
      <c r="D61" s="8"/>
      <c r="E61" s="8"/>
      <c r="F61" s="8"/>
      <c r="G61" s="8"/>
      <c r="H61" s="8"/>
    </row>
    <row r="62" spans="2:8" ht="12.75">
      <c r="B62" s="8"/>
      <c r="C62" s="8"/>
      <c r="D62" s="8"/>
      <c r="E62" s="8"/>
      <c r="F62" s="8"/>
      <c r="G62" s="8"/>
      <c r="H62" s="8"/>
    </row>
    <row r="63" spans="2:8" ht="12.75">
      <c r="B63" s="8"/>
      <c r="C63" s="8"/>
      <c r="D63" s="8"/>
      <c r="E63" s="8"/>
      <c r="F63" s="8"/>
      <c r="G63" s="8"/>
      <c r="H63" s="8"/>
    </row>
    <row r="64" spans="2:8" ht="12.75" hidden="1" outlineLevel="1">
      <c r="B64" s="8"/>
      <c r="C64" s="8"/>
      <c r="D64" s="8"/>
      <c r="E64" s="8" t="s">
        <v>22</v>
      </c>
      <c r="F64" s="8"/>
      <c r="G64" s="49">
        <f>+AVERAGE('[1]Baseline'!$K$25:$L$25)</f>
        <v>0.0265</v>
      </c>
      <c r="H64" s="49">
        <f>+AVERAGE('[1]Baseline'!$M$25:$N$25)</f>
        <v>0.0303</v>
      </c>
    </row>
    <row r="65" spans="2:8" ht="12.75" collapsed="1">
      <c r="B65" s="8"/>
      <c r="C65" s="8"/>
      <c r="D65" s="8"/>
      <c r="E65" s="8"/>
      <c r="F65" s="8"/>
      <c r="G65" s="8"/>
      <c r="H65" s="8"/>
    </row>
    <row r="66" spans="2:8" ht="12.75">
      <c r="B66" s="8"/>
      <c r="C66" s="8"/>
      <c r="D66" s="8"/>
      <c r="E66" s="8"/>
      <c r="F66" s="8"/>
      <c r="G66" s="8"/>
      <c r="H66" s="8"/>
    </row>
    <row r="67" spans="2:8" ht="12.75">
      <c r="B67" s="8"/>
      <c r="C67" s="8"/>
      <c r="D67" s="8"/>
      <c r="E67" s="8"/>
      <c r="F67" s="8"/>
      <c r="G67" s="8"/>
      <c r="H67" s="8"/>
    </row>
    <row r="68" spans="2:8" ht="12.75">
      <c r="B68" s="8"/>
      <c r="C68" s="8"/>
      <c r="D68" s="8"/>
      <c r="E68" s="8"/>
      <c r="F68" s="8"/>
      <c r="G68" s="8"/>
      <c r="H68" s="8"/>
    </row>
    <row r="69" spans="2:8" ht="12.75">
      <c r="B69" s="8"/>
      <c r="C69" s="8"/>
      <c r="D69" s="8"/>
      <c r="E69" s="8"/>
      <c r="F69" s="8"/>
      <c r="G69" s="8"/>
      <c r="H69" s="8"/>
    </row>
    <row r="70" spans="2:8" ht="12.75">
      <c r="B70" s="8"/>
      <c r="C70" s="8"/>
      <c r="D70" s="8"/>
      <c r="E70" s="8"/>
      <c r="F70" s="8"/>
      <c r="G70" s="8"/>
      <c r="H70" s="8"/>
    </row>
    <row r="71" spans="2:8" ht="12.75">
      <c r="B71" s="8"/>
      <c r="C71" s="8"/>
      <c r="D71" s="8"/>
      <c r="E71" s="8"/>
      <c r="F71" s="8"/>
      <c r="G71" s="8"/>
      <c r="H71" s="8"/>
    </row>
    <row r="72" spans="2:8" ht="12.75">
      <c r="B72" s="8"/>
      <c r="C72" s="8"/>
      <c r="D72" s="8"/>
      <c r="E72" s="8"/>
      <c r="F72" s="8"/>
      <c r="G72" s="8"/>
      <c r="H72" s="8"/>
    </row>
    <row r="73" spans="2:8" ht="12.75">
      <c r="B73" s="8"/>
      <c r="C73" s="8"/>
      <c r="D73" s="8"/>
      <c r="E73" s="8"/>
      <c r="F73" s="8"/>
      <c r="G73" s="8"/>
      <c r="H73" s="8"/>
    </row>
    <row r="74" spans="2:8" ht="12.75">
      <c r="B74" s="8"/>
      <c r="C74" s="8"/>
      <c r="D74" s="8"/>
      <c r="E74" s="8"/>
      <c r="F74" s="8"/>
      <c r="G74" s="8"/>
      <c r="H74" s="8"/>
    </row>
    <row r="75" spans="2:8" ht="12.75">
      <c r="B75" s="8"/>
      <c r="C75" s="8"/>
      <c r="D75" s="8"/>
      <c r="E75" s="8"/>
      <c r="F75" s="8"/>
      <c r="G75" s="8"/>
      <c r="H75" s="8"/>
    </row>
    <row r="76" spans="2:8" ht="12.75">
      <c r="B76" s="8"/>
      <c r="C76" s="8"/>
      <c r="D76" s="8"/>
      <c r="E76" s="8"/>
      <c r="F76" s="8"/>
      <c r="G76" s="8"/>
      <c r="H76" s="8"/>
    </row>
    <row r="77" spans="2:8" ht="12.75">
      <c r="B77" s="8"/>
      <c r="C77" s="8"/>
      <c r="D77" s="8"/>
      <c r="E77" s="8"/>
      <c r="F77" s="8"/>
      <c r="G77" s="8"/>
      <c r="H77" s="8"/>
    </row>
    <row r="78" spans="2:8" ht="12.75">
      <c r="B78" s="8"/>
      <c r="C78" s="8"/>
      <c r="D78" s="8"/>
      <c r="E78" s="8"/>
      <c r="F78" s="8"/>
      <c r="G78" s="8"/>
      <c r="H78" s="8"/>
    </row>
    <row r="79" spans="2:8" ht="12.75">
      <c r="B79" s="8"/>
      <c r="C79" s="8"/>
      <c r="D79" s="8"/>
      <c r="E79" s="8"/>
      <c r="F79" s="8"/>
      <c r="G79" s="8"/>
      <c r="H79" s="8"/>
    </row>
    <row r="80" spans="2:8" ht="12.75">
      <c r="B80" s="8"/>
      <c r="C80" s="8"/>
      <c r="D80" s="8"/>
      <c r="E80" s="8"/>
      <c r="F80" s="8"/>
      <c r="G80" s="8"/>
      <c r="H80" s="8"/>
    </row>
    <row r="81" spans="2:8" ht="12.75">
      <c r="B81" s="8"/>
      <c r="C81" s="8"/>
      <c r="D81" s="8"/>
      <c r="E81" s="8"/>
      <c r="F81" s="8"/>
      <c r="G81" s="8"/>
      <c r="H81" s="8"/>
    </row>
    <row r="82" spans="2:8" ht="12.75">
      <c r="B82" s="8"/>
      <c r="C82" s="8"/>
      <c r="D82" s="8"/>
      <c r="E82" s="8"/>
      <c r="F82" s="8"/>
      <c r="G82" s="8"/>
      <c r="H82" s="8"/>
    </row>
    <row r="83" spans="2:8" ht="12.75">
      <c r="B83" s="8"/>
      <c r="C83" s="8"/>
      <c r="D83" s="8"/>
      <c r="E83" s="8"/>
      <c r="F83" s="8"/>
      <c r="G83" s="8"/>
      <c r="H83" s="8"/>
    </row>
    <row r="84" spans="2:8" ht="12.75">
      <c r="B84" s="8"/>
      <c r="C84" s="8"/>
      <c r="D84" s="8"/>
      <c r="E84" s="8"/>
      <c r="F84" s="8"/>
      <c r="G84" s="8"/>
      <c r="H84" s="8"/>
    </row>
  </sheetData>
  <mergeCells count="32">
    <mergeCell ref="B18:C18"/>
    <mergeCell ref="B19:C19"/>
    <mergeCell ref="B20:C20"/>
    <mergeCell ref="B12:H13"/>
    <mergeCell ref="B27:C27"/>
    <mergeCell ref="B1:H1"/>
    <mergeCell ref="B56:H56"/>
    <mergeCell ref="C6:H6"/>
    <mergeCell ref="C7:H7"/>
    <mergeCell ref="B51:H54"/>
    <mergeCell ref="C8:H8"/>
    <mergeCell ref="C9:H9"/>
    <mergeCell ref="B26:C26"/>
    <mergeCell ref="B17:C17"/>
    <mergeCell ref="B47:C47"/>
    <mergeCell ref="B30:C30"/>
    <mergeCell ref="B21:C21"/>
    <mergeCell ref="B28:C28"/>
    <mergeCell ref="B29:C29"/>
    <mergeCell ref="B58:H58"/>
    <mergeCell ref="B35:C35"/>
    <mergeCell ref="B36:C36"/>
    <mergeCell ref="B37:C37"/>
    <mergeCell ref="B38:C38"/>
    <mergeCell ref="B39:C39"/>
    <mergeCell ref="B40:C40"/>
    <mergeCell ref="B41:C41"/>
    <mergeCell ref="B42:C42"/>
    <mergeCell ref="B43:C43"/>
    <mergeCell ref="B44:C44"/>
    <mergeCell ref="B45:C45"/>
    <mergeCell ref="B46:C46"/>
  </mergeCells>
  <printOptions/>
  <pageMargins left="0.77" right="0.75" top="1" bottom="1" header="0.5" footer="0.5"/>
  <pageSetup fitToHeight="1" fitToWidth="1" horizontalDpi="600" verticalDpi="600" orientation="portrait" scale="6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Main_x0020_Folder xmlns="03b56a23-12b6-478f-939b-a8431911d5e0">Omnibus / Supplementals</Main_x0020_Folder>
    <AssignedTo xmlns="http://schemas.microsoft.com/sharepoint/v3">
      <UserInfo>
        <DisplayName/>
        <AccountId xsi:nil="true"/>
        <AccountType/>
      </UserInfo>
    </AssignedTo>
    <SharedWithUsers xmlns="760cdf93-adc7-407d-99de-cff9d0e01238">
      <UserInfo>
        <DisplayName>All Users (membership)</DisplayName>
        <AccountId>2124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AD302E512E1E4D939046928DC9CFAA" ma:contentTypeVersion="3" ma:contentTypeDescription="Create a new document." ma:contentTypeScope="" ma:versionID="d8270f8cd52bb81ab86d6afa4afb7c12">
  <xsd:schema xmlns:xsd="http://www.w3.org/2001/XMLSchema" xmlns:xs="http://www.w3.org/2001/XMLSchema" xmlns:p="http://schemas.microsoft.com/office/2006/metadata/properties" xmlns:ns1="http://schemas.microsoft.com/sharepoint/v3" xmlns:ns2="03b56a23-12b6-478f-939b-a8431911d5e0" xmlns:ns3="760cdf93-adc7-407d-99de-cff9d0e01238" xmlns:ns4="8027830e-f26f-476b-a1c3-89cedd1b9e5c" targetNamespace="http://schemas.microsoft.com/office/2006/metadata/properties" ma:root="true" ma:fieldsID="6076fc2f6ae8dec06560b2409b8bd2f3" ns1:_="" ns2:_="" ns3:_="" ns4:_="">
    <xsd:import namespace="http://schemas.microsoft.com/sharepoint/v3"/>
    <xsd:import namespace="03b56a23-12b6-478f-939b-a8431911d5e0"/>
    <xsd:import namespace="760cdf93-adc7-407d-99de-cff9d0e01238"/>
    <xsd:import namespace="8027830e-f26f-476b-a1c3-89cedd1b9e5c"/>
    <xsd:element name="properties">
      <xsd:complexType>
        <xsd:sequence>
          <xsd:element name="documentManagement">
            <xsd:complexType>
              <xsd:all>
                <xsd:element ref="ns1:AssignedTo" minOccurs="0"/>
                <xsd:element ref="ns2:Main_x0020_Folder"/>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b56a23-12b6-478f-939b-a8431911d5e0" elementFormDefault="qualified">
    <xsd:import namespace="http://schemas.microsoft.com/office/2006/documentManagement/types"/>
    <xsd:import namespace="http://schemas.microsoft.com/office/infopath/2007/PartnerControls"/>
    <xsd:element name="Main_x0020_Folder" ma:index="9" ma:displayName="Main Folder" ma:description="Assign this document to a Main Folder." ma:format="RadioButtons" ma:internalName="Main_x0020_Folder">
      <xsd:simpleType>
        <xsd:restriction base="dms:Choice">
          <xsd:enumeration value="Proforma"/>
          <xsd:enumeration value="Omnibus / Supplementals"/>
          <xsd:enumeration value="Financial Monitoring"/>
          <xsd:enumeration value="Budget Revisions / Ordinance Log"/>
          <xsd:enumeration value="Budget Enc Carryover / Reappropriation Request"/>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5DDFDD2-D4BB-496E-86ED-9D15F7F204AB}">
  <ds:schemaRefs>
    <ds:schemaRef ds:uri="http://schemas.microsoft.com/office/2006/metadata/properties"/>
    <ds:schemaRef ds:uri="http://purl.org/dc/elements/1.1/"/>
    <ds:schemaRef ds:uri="http://schemas.microsoft.com/sharepoint/v3"/>
    <ds:schemaRef ds:uri="http://schemas.microsoft.com/office/2006/documentManagement/types"/>
    <ds:schemaRef ds:uri="03b56a23-12b6-478f-939b-a8431911d5e0"/>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8027830e-f26f-476b-a1c3-89cedd1b9e5c"/>
    <ds:schemaRef ds:uri="760cdf93-adc7-407d-99de-cff9d0e01238"/>
  </ds:schemaRefs>
</ds:datastoreItem>
</file>

<file path=customXml/itemProps2.xml><?xml version="1.0" encoding="utf-8"?>
<ds:datastoreItem xmlns:ds="http://schemas.openxmlformats.org/officeDocument/2006/customXml" ds:itemID="{24B28B35-BA04-4B64-A540-8442C6B70349}">
  <ds:schemaRefs>
    <ds:schemaRef ds:uri="http://schemas.microsoft.com/sharepoint/v3/contenttype/forms"/>
  </ds:schemaRefs>
</ds:datastoreItem>
</file>

<file path=customXml/itemProps3.xml><?xml version="1.0" encoding="utf-8"?>
<ds:datastoreItem xmlns:ds="http://schemas.openxmlformats.org/officeDocument/2006/customXml" ds:itemID="{31DBCD62-266E-4F00-B883-656286F46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3b56a23-12b6-478f-939b-a8431911d5e0"/>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17B7F4-BA80-4E4F-8090-98CD3B19FA4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dcterms:created xsi:type="dcterms:W3CDTF">1999-06-02T23:29:55Z</dcterms:created>
  <dcterms:modified xsi:type="dcterms:W3CDTF">2018-07-06T23:10:26Z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0x010100B1AD302E512E1E4D939046928DC9CFAA</vt:lpwstr>
  </property>
  <property fmtid="{D5CDD505-2E9C-101B-9397-08002B2CF9AE}" pid="4" name="SV_QUERY_LIST_4F35BF76-6C0D-4D9B-82B2-816C12CF3733">
    <vt:lpwstr>empty_477D106A-C0D6-4607-AEBD-E2C9D60EA279</vt:lpwstr>
  </property>
</Properties>
</file>