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5688" yWindow="65248" windowWidth="13020" windowHeight="10458" activeTab="0"/>
  </bookViews>
  <sheets>
    <sheet name="Fiscal Note" sheetId="1" r:id="rId1"/>
  </sheets>
  <definedNames>
    <definedName name="_xlnm.Print_Area" localSheetId="0">'Fiscal Note'!$A$1:$G$32</definedName>
  </definedNames>
  <calcPr calcId="162913"/>
</workbook>
</file>

<file path=xl/sharedStrings.xml><?xml version="1.0" encoding="utf-8"?>
<sst xmlns="http://schemas.openxmlformats.org/spreadsheetml/2006/main" count="34" uniqueCount="29">
  <si>
    <t>2017/2018 FISCAL NOTE</t>
  </si>
  <si>
    <r>
      <t>Ordinance/Motion:    2018-</t>
    </r>
    <r>
      <rPr>
        <sz val="10.5"/>
        <color indexed="8"/>
        <rFont val="Univers"/>
        <family val="2"/>
      </rPr>
      <t>XXXX</t>
    </r>
  </si>
  <si>
    <t>Title:   Biomethane and Environmental Attribute Purchase and Sale Agreement, Amending Ordinance 18363</t>
  </si>
  <si>
    <t xml:space="preserve">Affected Agency and/or Agencies:   Wastewater Treatment Division, Department of Natural Resources and Parks </t>
  </si>
  <si>
    <t>Note Prepared By:  David Broustis, Energy Manager, Department of Natural Resources and Parks</t>
  </si>
  <si>
    <t>Date Prepared:  3/20/2018</t>
  </si>
  <si>
    <t>Note Reviewed By:   Hannah Burn, Executive Analyst, Office of Performance, Strategy and Budget</t>
  </si>
  <si>
    <t>Date Reviewed:</t>
  </si>
  <si>
    <t>Description of request:</t>
  </si>
  <si>
    <t>Revenue to:</t>
  </si>
  <si>
    <t>Agency</t>
  </si>
  <si>
    <t>Fund Code</t>
  </si>
  <si>
    <t>Revenue Source</t>
  </si>
  <si>
    <t>2017/2018</t>
  </si>
  <si>
    <t>2019/2020</t>
  </si>
  <si>
    <t>2021/2022</t>
  </si>
  <si>
    <t>DNRP: Wastewater Treatment Division</t>
  </si>
  <si>
    <t xml:space="preserve">TOTAL </t>
  </si>
  <si>
    <t>Expenditures from:</t>
  </si>
  <si>
    <t>Department</t>
  </si>
  <si>
    <t>TOTAL</t>
  </si>
  <si>
    <t xml:space="preserve">Expenditures by Categories </t>
  </si>
  <si>
    <r>
      <t xml:space="preserve">Fiscal Note Guidance </t>
    </r>
    <r>
      <rPr>
        <i/>
        <sz val="10.5"/>
        <rFont val="Univers"/>
        <family val="2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2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</si>
  <si>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This ordinance will enable King County to receive an estimated $730,000 of additional total revenue by amending the biomethane sales contract the County has with IGI Resources, Inc. (IGI).</t>
  </si>
  <si>
    <t>Additional RIN Revenue</t>
  </si>
  <si>
    <t xml:space="preserve"> RIN Revenue</t>
  </si>
  <si>
    <t>N/A</t>
  </si>
  <si>
    <t xml:space="preserve">Notes and Assumptions: 
- The revenue in this fiscal note includes the revenue from the fiscal note for the original legislation, Ordinance 18363.  
- 2,100,000 therms of gas are injected into the pipeline each year
- 1.1727 RINs are generated per therm of biomethane gas injected into the pipeline
- RIN sales prices correspond to a per-RIN value of $1.75 in 2018, $1.40 in 2019, and $1.12 in 2020. This represents a 20% reduction in RIN value per year, based on future uncertainty. 2018 RIN prices are trending significantly lower, compared to 2017.
- Revenue figures reflect the increased RIN percentage provided to the county that is proposed in this legislation, from 70% to 75% of total value (remainder to IGI Resources, Inc.).  For the 2018-2020 period in this Fiscal Note, this is a total increase of $524,000 compared to the current agreement. Throughout the remaining four years of the five year agreement, the total additional revenue from receiving 75% rather than 70% is $730,000.
- Future RIN market conditions and prices are uncertain and highly volatile
</t>
  </si>
  <si>
    <t>Does this legislation require a budget supplemental?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</si>
</sst>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sz val="10.5"/>
      <color indexed="8"/>
      <name val="Univers"/>
      <family val="2"/>
    </font>
    <font>
      <i/>
      <sz val="9"/>
      <color theme="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0" xfId="0" applyNumberFormat="1" applyFont="1"/>
    <xf numFmtId="0" fontId="1" fillId="0" borderId="10" xfId="0" applyFont="1" applyBorder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0" xfId="0" applyNumberFormat="1" applyFont="1" applyBorder="1"/>
    <xf numFmtId="3" fontId="3" fillId="0" borderId="22" xfId="0" applyNumberFormat="1" applyFont="1" applyBorder="1"/>
    <xf numFmtId="0" fontId="1" fillId="0" borderId="13" xfId="0" applyFont="1" applyBorder="1" applyAlignment="1">
      <alignment horizontal="center" wrapText="1"/>
    </xf>
    <xf numFmtId="3" fontId="1" fillId="0" borderId="23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2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3" fontId="3" fillId="0" borderId="25" xfId="0" applyNumberFormat="1" applyFont="1" applyBorder="1"/>
    <xf numFmtId="3" fontId="1" fillId="0" borderId="26" xfId="0" applyNumberFormat="1" applyFont="1" applyBorder="1" applyAlignment="1">
      <alignment wrapText="1"/>
    </xf>
    <xf numFmtId="0" fontId="1" fillId="0" borderId="24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7" xfId="0" applyFont="1" applyBorder="1"/>
    <xf numFmtId="0" fontId="5" fillId="0" borderId="0" xfId="0" applyFont="1" applyAlignment="1">
      <alignment horizontal="centerContinuous"/>
    </xf>
    <xf numFmtId="14" fontId="1" fillId="0" borderId="0" xfId="0" applyNumberFormat="1" applyFont="1" applyBorder="1"/>
    <xf numFmtId="0" fontId="1" fillId="2" borderId="0" xfId="0" applyFont="1" applyFill="1" applyBorder="1"/>
    <xf numFmtId="0" fontId="1" fillId="0" borderId="0" xfId="0" applyFont="1" applyBorder="1"/>
    <xf numFmtId="14" fontId="1" fillId="2" borderId="7" xfId="0" applyNumberFormat="1" applyFont="1" applyFill="1" applyBorder="1"/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right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164" fontId="1" fillId="0" borderId="28" xfId="18" applyNumberFormat="1" applyFont="1" applyBorder="1" applyAlignment="1">
      <alignment horizontal="center" wrapText="1"/>
    </xf>
    <xf numFmtId="164" fontId="1" fillId="0" borderId="23" xfId="18" applyNumberFormat="1" applyFont="1" applyBorder="1" applyAlignment="1">
      <alignment horizontal="center" wrapText="1"/>
    </xf>
    <xf numFmtId="164" fontId="1" fillId="0" borderId="26" xfId="18" applyNumberFormat="1" applyFont="1" applyBorder="1" applyAlignment="1">
      <alignment horizontal="center" wrapText="1"/>
    </xf>
    <xf numFmtId="164" fontId="1" fillId="0" borderId="33" xfId="18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2" borderId="34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1" fillId="2" borderId="36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1" fillId="2" borderId="3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3" fillId="0" borderId="18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2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17.421875" style="0" customWidth="1"/>
    <col min="2" max="2" width="19.57421875" style="0" customWidth="1"/>
    <col min="3" max="3" width="15.7109375" style="0" customWidth="1"/>
    <col min="4" max="4" width="25.140625" style="0" customWidth="1"/>
    <col min="5" max="5" width="15.7109375" style="0" customWidth="1"/>
    <col min="6" max="6" width="17.7109375" style="0" customWidth="1"/>
    <col min="7" max="7" width="19.00390625" style="0" customWidth="1"/>
  </cols>
  <sheetData>
    <row r="1" spans="1:9" ht="17.25" customHeight="1">
      <c r="A1" s="57" t="s">
        <v>0</v>
      </c>
      <c r="B1" s="2"/>
      <c r="C1" s="2"/>
      <c r="D1" s="2"/>
      <c r="E1" s="2"/>
      <c r="F1" s="2"/>
      <c r="G1" s="2"/>
      <c r="H1" s="1"/>
      <c r="I1" s="1"/>
    </row>
    <row r="2" spans="1:8" ht="13.5" thickBot="1">
      <c r="A2" s="24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3</v>
      </c>
      <c r="B5" s="60"/>
      <c r="C5" s="60"/>
      <c r="D5" s="60"/>
      <c r="E5" s="60"/>
      <c r="F5" s="60"/>
      <c r="G5" s="13"/>
    </row>
    <row r="6" spans="1:7" ht="18" customHeight="1">
      <c r="A6" s="12" t="s">
        <v>4</v>
      </c>
      <c r="B6" s="60"/>
      <c r="C6" s="60"/>
      <c r="D6" s="60"/>
      <c r="E6" s="60"/>
      <c r="F6" s="60"/>
      <c r="G6" s="13"/>
    </row>
    <row r="7" spans="1:7" ht="18" customHeight="1">
      <c r="A7" s="12" t="s">
        <v>5</v>
      </c>
      <c r="B7" s="58"/>
      <c r="C7" s="60"/>
      <c r="D7" s="60"/>
      <c r="E7" s="60"/>
      <c r="F7" s="60"/>
      <c r="G7" s="13"/>
    </row>
    <row r="8" spans="1:7" ht="18" customHeight="1">
      <c r="A8" s="12" t="s">
        <v>6</v>
      </c>
      <c r="B8" s="59"/>
      <c r="C8" s="60"/>
      <c r="D8" s="60"/>
      <c r="E8" s="60"/>
      <c r="F8" s="60"/>
      <c r="G8" s="13"/>
    </row>
    <row r="9" spans="1:7" ht="18" customHeight="1" thickBot="1">
      <c r="A9" s="14" t="s">
        <v>7</v>
      </c>
      <c r="B9" s="61">
        <v>43201</v>
      </c>
      <c r="C9" s="15"/>
      <c r="D9" s="15"/>
      <c r="E9" s="15"/>
      <c r="F9" s="15"/>
      <c r="G9" s="16"/>
    </row>
    <row r="10" spans="1:7" ht="18" customHeight="1" thickTop="1">
      <c r="A10" s="17"/>
      <c r="C10" s="17"/>
      <c r="D10" s="60"/>
      <c r="E10" s="60"/>
      <c r="F10" s="60"/>
      <c r="G10" s="60"/>
    </row>
    <row r="11" spans="1:7" ht="18" customHeight="1" thickBot="1">
      <c r="A11" s="32" t="s">
        <v>8</v>
      </c>
      <c r="C11" s="17"/>
      <c r="D11" s="17"/>
      <c r="E11" s="17"/>
      <c r="F11" s="17"/>
      <c r="G11" s="17"/>
    </row>
    <row r="12" spans="1:9" ht="18" customHeight="1">
      <c r="A12" s="75" t="s">
        <v>23</v>
      </c>
      <c r="B12" s="76"/>
      <c r="C12" s="76"/>
      <c r="D12" s="76"/>
      <c r="E12" s="76"/>
      <c r="F12" s="76"/>
      <c r="G12" s="77"/>
      <c r="I12" s="44"/>
    </row>
    <row r="13" spans="1:12" ht="28.5" customHeight="1" thickBot="1">
      <c r="A13" s="78"/>
      <c r="B13" s="79"/>
      <c r="C13" s="79"/>
      <c r="D13" s="79"/>
      <c r="E13" s="79"/>
      <c r="F13" s="79"/>
      <c r="G13" s="80"/>
      <c r="I13" s="21"/>
      <c r="J13" s="21"/>
      <c r="K13" s="21"/>
      <c r="L13" s="21"/>
    </row>
    <row r="14" spans="1:12" ht="18" customHeight="1">
      <c r="A14" s="55"/>
      <c r="B14" s="55"/>
      <c r="C14" s="55"/>
      <c r="D14" s="55"/>
      <c r="E14" s="55"/>
      <c r="F14" s="55"/>
      <c r="G14" s="55"/>
      <c r="I14" s="21"/>
      <c r="J14" s="21"/>
      <c r="K14" s="21"/>
      <c r="L14" s="21"/>
    </row>
    <row r="15" spans="1:12" ht="18" customHeight="1" thickBot="1">
      <c r="A15" s="33" t="s">
        <v>9</v>
      </c>
      <c r="B15" s="60"/>
      <c r="C15" s="17"/>
      <c r="D15" s="17"/>
      <c r="E15" s="17"/>
      <c r="F15" s="17"/>
      <c r="G15" s="17"/>
      <c r="I15" s="65"/>
      <c r="J15" s="65"/>
      <c r="K15" s="66"/>
      <c r="L15" s="21"/>
    </row>
    <row r="16" spans="1:12" ht="13.2">
      <c r="A16" s="25" t="s">
        <v>10</v>
      </c>
      <c r="B16" s="26"/>
      <c r="C16" s="41" t="s">
        <v>11</v>
      </c>
      <c r="D16" s="41" t="s">
        <v>12</v>
      </c>
      <c r="E16" s="67" t="s">
        <v>13</v>
      </c>
      <c r="F16" s="68" t="s">
        <v>14</v>
      </c>
      <c r="G16" s="69" t="s">
        <v>15</v>
      </c>
      <c r="I16" s="43"/>
      <c r="J16" s="21"/>
      <c r="K16" s="21"/>
      <c r="L16" s="21"/>
    </row>
    <row r="17" spans="1:12" ht="16.5" customHeight="1">
      <c r="A17" s="28" t="s">
        <v>16</v>
      </c>
      <c r="B17" s="56"/>
      <c r="C17" s="46">
        <v>4611</v>
      </c>
      <c r="D17" s="62" t="s">
        <v>24</v>
      </c>
      <c r="E17" s="71">
        <v>215483</v>
      </c>
      <c r="F17" s="71">
        <v>310297</v>
      </c>
      <c r="G17" s="72">
        <v>206864</v>
      </c>
      <c r="I17" s="21"/>
      <c r="J17" s="21"/>
      <c r="K17" s="21"/>
      <c r="L17" s="21"/>
    </row>
    <row r="18" spans="1:12" ht="13.2">
      <c r="A18" s="28" t="s">
        <v>16</v>
      </c>
      <c r="B18" s="18"/>
      <c r="C18" s="46">
        <v>4611</v>
      </c>
      <c r="D18" s="46" t="s">
        <v>25</v>
      </c>
      <c r="E18" s="70">
        <f>3016771+5587577</f>
        <v>8604348</v>
      </c>
      <c r="F18" s="70">
        <v>4344150</v>
      </c>
      <c r="G18" s="73">
        <v>2896100</v>
      </c>
      <c r="I18" s="21"/>
      <c r="J18" s="21"/>
      <c r="K18" s="21"/>
      <c r="L18" s="21"/>
    </row>
    <row r="19" spans="1:12" ht="18" customHeight="1">
      <c r="A19" s="85"/>
      <c r="B19" s="86"/>
      <c r="C19" s="86"/>
      <c r="D19" s="86"/>
      <c r="E19" s="86"/>
      <c r="F19" s="86"/>
      <c r="G19" s="87"/>
      <c r="I19" s="21"/>
      <c r="J19" s="21"/>
      <c r="K19" s="21"/>
      <c r="L19" s="21"/>
    </row>
    <row r="20" spans="1:12" ht="18" customHeight="1" thickBot="1">
      <c r="A20" s="29"/>
      <c r="B20" s="63" t="s">
        <v>17</v>
      </c>
      <c r="C20" s="47"/>
      <c r="D20" s="47"/>
      <c r="E20" s="40">
        <f>SUM(E17:E18)</f>
        <v>8819831</v>
      </c>
      <c r="F20" s="40">
        <f aca="true" t="shared" si="0" ref="F20:G20">SUM(F17:F18)</f>
        <v>4654447</v>
      </c>
      <c r="G20" s="51">
        <f t="shared" si="0"/>
        <v>3102964</v>
      </c>
      <c r="I20" s="21"/>
      <c r="J20" s="21"/>
      <c r="K20" s="21"/>
      <c r="L20" s="21"/>
    </row>
    <row r="21" spans="1:7" ht="18" customHeight="1">
      <c r="A21" s="17"/>
      <c r="B21" s="17"/>
      <c r="C21" s="48"/>
      <c r="D21" s="48"/>
      <c r="E21" s="19"/>
      <c r="F21" s="19"/>
      <c r="G21" s="19"/>
    </row>
    <row r="22" spans="1:7" ht="16.5" customHeight="1" thickBot="1">
      <c r="A22" s="32" t="s">
        <v>18</v>
      </c>
      <c r="B22" s="60"/>
      <c r="C22" s="49"/>
      <c r="D22" s="48"/>
      <c r="E22" s="17"/>
      <c r="F22" s="17"/>
      <c r="G22" s="17"/>
    </row>
    <row r="23" spans="1:7" ht="18" customHeight="1">
      <c r="A23" s="25" t="s">
        <v>10</v>
      </c>
      <c r="B23" s="26"/>
      <c r="C23" s="41" t="s">
        <v>11</v>
      </c>
      <c r="D23" s="27" t="s">
        <v>19</v>
      </c>
      <c r="E23" s="41" t="str">
        <f>E16</f>
        <v>2017/2018</v>
      </c>
      <c r="F23" s="41" t="str">
        <f>F16</f>
        <v>2019/2020</v>
      </c>
      <c r="G23" s="50" t="str">
        <f>G16</f>
        <v>2021/2022</v>
      </c>
    </row>
    <row r="24" spans="1:7" ht="18" customHeight="1">
      <c r="A24" s="28"/>
      <c r="B24" s="20"/>
      <c r="C24" s="46" t="s">
        <v>26</v>
      </c>
      <c r="D24" s="46"/>
      <c r="E24" s="42"/>
      <c r="F24" s="42"/>
      <c r="G24" s="52"/>
    </row>
    <row r="25" spans="1:7" ht="18" customHeight="1" thickBot="1">
      <c r="A25" s="29"/>
      <c r="B25" s="63" t="s">
        <v>20</v>
      </c>
      <c r="C25" s="47"/>
      <c r="D25" s="47"/>
      <c r="E25" s="40">
        <f>SUM(E24:E24)</f>
        <v>0</v>
      </c>
      <c r="F25" s="40">
        <f>SUM(F24:F24)</f>
        <v>0</v>
      </c>
      <c r="G25" s="51">
        <f>SUM(G24:G24)</f>
        <v>0</v>
      </c>
    </row>
    <row r="26" spans="1:8" ht="18" customHeight="1">
      <c r="A26" s="17"/>
      <c r="B26" s="17"/>
      <c r="C26" s="17"/>
      <c r="D26" s="17"/>
      <c r="E26" s="19"/>
      <c r="F26" s="19"/>
      <c r="G26" s="19"/>
      <c r="H26" s="39"/>
    </row>
    <row r="27" spans="1:7" ht="18" customHeight="1" thickBot="1">
      <c r="A27" s="32" t="s">
        <v>21</v>
      </c>
      <c r="B27" s="60"/>
      <c r="C27" s="60"/>
      <c r="D27" s="60"/>
      <c r="E27" s="17"/>
      <c r="F27" s="17"/>
      <c r="G27" s="17"/>
    </row>
    <row r="28" spans="1:7" ht="18" customHeight="1">
      <c r="A28" s="25"/>
      <c r="B28" s="26"/>
      <c r="C28" s="30"/>
      <c r="D28" s="31"/>
      <c r="E28" s="41" t="str">
        <f>E16</f>
        <v>2017/2018</v>
      </c>
      <c r="F28" s="27" t="str">
        <f>F16</f>
        <v>2019/2020</v>
      </c>
      <c r="G28" s="53" t="str">
        <f>G16</f>
        <v>2021/2022</v>
      </c>
    </row>
    <row r="29" spans="1:9" ht="36" customHeight="1">
      <c r="A29" s="34"/>
      <c r="B29" s="35"/>
      <c r="C29" s="64"/>
      <c r="D29" s="36"/>
      <c r="E29" s="64" t="s">
        <v>26</v>
      </c>
      <c r="F29" s="37"/>
      <c r="G29" s="38"/>
      <c r="H29" s="21"/>
      <c r="I29" s="21"/>
    </row>
    <row r="30" spans="1:9" ht="18" customHeight="1" thickBot="1">
      <c r="A30" s="63"/>
      <c r="B30" s="63"/>
      <c r="C30" s="63"/>
      <c r="D30" s="63" t="s">
        <v>20</v>
      </c>
      <c r="E30" s="40">
        <f>SUM(E29:E29)</f>
        <v>0</v>
      </c>
      <c r="F30" s="40">
        <f>SUM(F29:F29)</f>
        <v>0</v>
      </c>
      <c r="G30" s="51">
        <f>SUM(G29:G29)</f>
        <v>0</v>
      </c>
      <c r="H30" s="21"/>
      <c r="I30" s="21"/>
    </row>
    <row r="31" spans="1:9" ht="18" customHeight="1">
      <c r="A31" s="32" t="s">
        <v>28</v>
      </c>
      <c r="B31" s="60"/>
      <c r="C31" s="60"/>
      <c r="D31" s="60"/>
      <c r="E31" s="54"/>
      <c r="F31" s="54"/>
      <c r="G31" s="54"/>
      <c r="H31" s="22"/>
      <c r="I31" s="22"/>
    </row>
    <row r="32" spans="1:9" ht="195" customHeight="1">
      <c r="A32" s="88" t="s">
        <v>27</v>
      </c>
      <c r="B32" s="88"/>
      <c r="C32" s="88"/>
      <c r="D32" s="88"/>
      <c r="E32" s="88"/>
      <c r="F32" s="88"/>
      <c r="G32" s="88"/>
      <c r="H32" s="22"/>
      <c r="I32" s="22"/>
    </row>
    <row r="33" spans="1:9" ht="136.9" customHeight="1">
      <c r="A33" s="84" t="s">
        <v>22</v>
      </c>
      <c r="B33" s="84"/>
      <c r="C33" s="84"/>
      <c r="D33" s="84"/>
      <c r="E33" s="84"/>
      <c r="F33" s="84"/>
      <c r="G33" s="84"/>
      <c r="H33" s="23"/>
      <c r="I33" s="23"/>
    </row>
    <row r="34" spans="1:9" ht="14.5" customHeight="1">
      <c r="A34" s="81"/>
      <c r="B34" s="82"/>
      <c r="C34" s="82"/>
      <c r="D34" s="82"/>
      <c r="E34" s="82"/>
      <c r="F34" s="82"/>
      <c r="G34" s="82"/>
      <c r="H34" s="23"/>
      <c r="I34" s="23"/>
    </row>
    <row r="35" spans="1:7" ht="13.2">
      <c r="A35" s="74"/>
      <c r="B35" s="74"/>
      <c r="C35" s="74"/>
      <c r="D35" s="74"/>
      <c r="E35" s="74"/>
      <c r="F35" s="74"/>
      <c r="G35" s="74"/>
    </row>
    <row r="36" spans="1:7" ht="14.5" customHeight="1">
      <c r="A36" s="83"/>
      <c r="B36" s="83"/>
      <c r="C36" s="83"/>
      <c r="D36" s="83"/>
      <c r="E36" s="83"/>
      <c r="F36" s="83"/>
      <c r="G36" s="83"/>
    </row>
    <row r="37" spans="1:9" ht="13.2">
      <c r="A37" s="74"/>
      <c r="B37" s="74"/>
      <c r="C37" s="74"/>
      <c r="D37" s="74"/>
      <c r="E37" s="74"/>
      <c r="F37" s="74"/>
      <c r="G37" s="74"/>
      <c r="H37" s="23"/>
      <c r="I37" s="45"/>
    </row>
    <row r="38" spans="1:7" ht="13.2">
      <c r="A38" s="60"/>
      <c r="B38" s="60"/>
      <c r="C38" s="60"/>
      <c r="D38" s="60"/>
      <c r="E38" s="60"/>
      <c r="F38" s="60"/>
      <c r="G38" s="60"/>
    </row>
    <row r="39" spans="1:7" ht="13.2">
      <c r="A39" s="60"/>
      <c r="B39" s="60"/>
      <c r="C39" s="60"/>
      <c r="D39" s="60"/>
      <c r="E39" s="60"/>
      <c r="F39" s="60"/>
      <c r="G39" s="60"/>
    </row>
    <row r="40" spans="1:7" ht="13.2">
      <c r="A40" s="60"/>
      <c r="B40" s="60"/>
      <c r="C40" s="60"/>
      <c r="D40" s="60"/>
      <c r="E40" s="60"/>
      <c r="F40" s="60"/>
      <c r="G40" s="60"/>
    </row>
    <row r="41" spans="1:7" ht="13.2">
      <c r="A41" s="60"/>
      <c r="B41" s="60"/>
      <c r="C41" s="60"/>
      <c r="D41" s="60"/>
      <c r="E41" s="60"/>
      <c r="F41" s="60"/>
      <c r="G41" s="60"/>
    </row>
    <row r="42" spans="1:7" ht="13.2">
      <c r="A42" s="60"/>
      <c r="B42" s="60"/>
      <c r="C42" s="60"/>
      <c r="D42" s="60"/>
      <c r="E42" s="60"/>
      <c r="F42" s="60"/>
      <c r="G42" s="60"/>
    </row>
    <row r="43" spans="1:7" ht="13.2">
      <c r="A43" s="60"/>
      <c r="B43" s="60"/>
      <c r="C43" s="60"/>
      <c r="D43" s="60"/>
      <c r="E43" s="60"/>
      <c r="F43" s="60"/>
      <c r="G43" s="60"/>
    </row>
    <row r="44" spans="1:7" ht="13.2">
      <c r="A44" s="60"/>
      <c r="B44" s="60"/>
      <c r="C44" s="60"/>
      <c r="D44" s="60"/>
      <c r="E44" s="60"/>
      <c r="F44" s="60"/>
      <c r="G44" s="60"/>
    </row>
    <row r="45" spans="1:7" ht="13.2">
      <c r="A45" s="60"/>
      <c r="B45" s="60"/>
      <c r="C45" s="60"/>
      <c r="D45" s="60"/>
      <c r="E45" s="60"/>
      <c r="F45" s="60"/>
      <c r="G45" s="60"/>
    </row>
    <row r="46" spans="1:7" ht="13.2">
      <c r="A46" s="60"/>
      <c r="B46" s="60"/>
      <c r="C46" s="60"/>
      <c r="D46" s="60"/>
      <c r="E46" s="60"/>
      <c r="F46" s="60"/>
      <c r="G46" s="60"/>
    </row>
    <row r="47" spans="1:7" ht="13.2">
      <c r="A47" s="60"/>
      <c r="B47" s="60"/>
      <c r="C47" s="60"/>
      <c r="D47" s="60"/>
      <c r="E47" s="60"/>
      <c r="F47" s="60"/>
      <c r="G47" s="60"/>
    </row>
    <row r="48" spans="1:7" ht="13.2">
      <c r="A48" s="60"/>
      <c r="B48" s="60"/>
      <c r="C48" s="60"/>
      <c r="D48" s="60"/>
      <c r="E48" s="60"/>
      <c r="F48" s="60"/>
      <c r="G48" s="60"/>
    </row>
    <row r="49" spans="1:7" ht="13.2">
      <c r="A49" s="60"/>
      <c r="B49" s="60"/>
      <c r="C49" s="60"/>
      <c r="D49" s="60"/>
      <c r="E49" s="60"/>
      <c r="F49" s="60"/>
      <c r="G49" s="60"/>
    </row>
    <row r="50" spans="1:7" ht="13.2">
      <c r="A50" s="60"/>
      <c r="B50" s="60"/>
      <c r="C50" s="60"/>
      <c r="D50" s="60"/>
      <c r="E50" s="60"/>
      <c r="F50" s="60"/>
      <c r="G50" s="60"/>
    </row>
    <row r="51" spans="1:7" ht="13.2">
      <c r="A51" s="60"/>
      <c r="B51" s="60"/>
      <c r="C51" s="60"/>
      <c r="D51" s="60"/>
      <c r="E51" s="60"/>
      <c r="F51" s="60"/>
      <c r="G51" s="60"/>
    </row>
    <row r="52" spans="1:7" ht="13.2">
      <c r="A52" s="60"/>
      <c r="B52" s="60"/>
      <c r="C52" s="60"/>
      <c r="D52" s="60"/>
      <c r="E52" s="60"/>
      <c r="F52" s="60"/>
      <c r="G52" s="60"/>
    </row>
    <row r="53" spans="1:7" ht="13.2">
      <c r="A53" s="60"/>
      <c r="B53" s="60"/>
      <c r="C53" s="60"/>
      <c r="D53" s="60"/>
      <c r="E53" s="60"/>
      <c r="F53" s="60"/>
      <c r="G53" s="60"/>
    </row>
    <row r="54" spans="1:7" ht="13.2">
      <c r="A54" s="60"/>
      <c r="B54" s="60"/>
      <c r="C54" s="60"/>
      <c r="D54" s="60"/>
      <c r="E54" s="60"/>
      <c r="F54" s="60"/>
      <c r="G54" s="60"/>
    </row>
    <row r="55" spans="1:7" ht="13.2">
      <c r="A55" s="60"/>
      <c r="B55" s="60"/>
      <c r="C55" s="60"/>
      <c r="D55" s="60"/>
      <c r="E55" s="60"/>
      <c r="F55" s="60"/>
      <c r="G55" s="60"/>
    </row>
    <row r="56" spans="1:7" ht="13.2">
      <c r="A56" s="60"/>
      <c r="B56" s="60"/>
      <c r="C56" s="60"/>
      <c r="D56" s="60"/>
      <c r="E56" s="60"/>
      <c r="F56" s="60"/>
      <c r="G56" s="60"/>
    </row>
    <row r="57" spans="1:7" ht="13.2">
      <c r="A57" s="60"/>
      <c r="B57" s="60"/>
      <c r="C57" s="60"/>
      <c r="D57" s="60"/>
      <c r="E57" s="60"/>
      <c r="F57" s="60"/>
      <c r="G57" s="60"/>
    </row>
    <row r="58" spans="1:7" ht="13.2">
      <c r="A58" s="60"/>
      <c r="B58" s="60"/>
      <c r="C58" s="60"/>
      <c r="D58" s="60"/>
      <c r="E58" s="60"/>
      <c r="F58" s="60"/>
      <c r="G58" s="60"/>
    </row>
    <row r="59" spans="1:7" ht="13.2">
      <c r="A59" s="60"/>
      <c r="B59" s="60"/>
      <c r="C59" s="60"/>
      <c r="D59" s="60"/>
      <c r="E59" s="60"/>
      <c r="F59" s="60"/>
      <c r="G59" s="60"/>
    </row>
    <row r="60" spans="1:7" ht="13.2">
      <c r="A60" s="60"/>
      <c r="B60" s="60"/>
      <c r="C60" s="60"/>
      <c r="D60" s="60"/>
      <c r="E60" s="60"/>
      <c r="F60" s="60"/>
      <c r="G60" s="60"/>
    </row>
    <row r="61" spans="1:7" ht="13.2">
      <c r="A61" s="60"/>
      <c r="B61" s="60"/>
      <c r="C61" s="60"/>
      <c r="D61" s="60"/>
      <c r="E61" s="60"/>
      <c r="F61" s="60"/>
      <c r="G61" s="60"/>
    </row>
    <row r="62" spans="1:7" ht="13.2">
      <c r="A62" s="60"/>
      <c r="B62" s="60"/>
      <c r="C62" s="60"/>
      <c r="D62" s="60"/>
      <c r="E62" s="60"/>
      <c r="F62" s="60"/>
      <c r="G62" s="60"/>
    </row>
    <row r="63" spans="1:7" ht="12.75">
      <c r="A63" s="44"/>
      <c r="B63" s="44"/>
      <c r="C63" s="44"/>
      <c r="D63" s="44"/>
      <c r="E63" s="44"/>
      <c r="F63" s="44"/>
      <c r="G63" s="44"/>
    </row>
    <row r="64" spans="1:7" ht="12.75">
      <c r="A64" s="44"/>
      <c r="B64" s="44"/>
      <c r="C64" s="44"/>
      <c r="D64" s="44"/>
      <c r="E64" s="44"/>
      <c r="F64" s="44"/>
      <c r="G64" s="44"/>
    </row>
    <row r="65" spans="1:7" ht="12.75">
      <c r="A65" s="44"/>
      <c r="B65" s="44"/>
      <c r="C65" s="44"/>
      <c r="D65" s="44"/>
      <c r="E65" s="44"/>
      <c r="F65" s="44"/>
      <c r="G65" s="44"/>
    </row>
    <row r="66" spans="1:7" ht="12.75">
      <c r="A66" s="44"/>
      <c r="B66" s="44"/>
      <c r="C66" s="44"/>
      <c r="D66" s="44"/>
      <c r="E66" s="44"/>
      <c r="F66" s="44"/>
      <c r="G66" s="44"/>
    </row>
    <row r="67" spans="1:7" ht="12.75">
      <c r="A67" s="44"/>
      <c r="B67" s="44"/>
      <c r="C67" s="44"/>
      <c r="D67" s="44"/>
      <c r="E67" s="44"/>
      <c r="F67" s="44"/>
      <c r="G67" s="44"/>
    </row>
    <row r="68" spans="1:7" ht="12.75">
      <c r="A68" s="44"/>
      <c r="B68" s="44"/>
      <c r="C68" s="44"/>
      <c r="D68" s="44"/>
      <c r="E68" s="44"/>
      <c r="F68" s="44"/>
      <c r="G68" s="44"/>
    </row>
    <row r="69" spans="1:7" ht="12.75">
      <c r="A69" s="44"/>
      <c r="B69" s="44"/>
      <c r="C69" s="44"/>
      <c r="D69" s="44"/>
      <c r="E69" s="44"/>
      <c r="F69" s="44"/>
      <c r="G69" s="44"/>
    </row>
    <row r="70" spans="1:7" ht="12.75">
      <c r="A70" s="44"/>
      <c r="B70" s="44"/>
      <c r="C70" s="44"/>
      <c r="D70" s="44"/>
      <c r="E70" s="44"/>
      <c r="F70" s="44"/>
      <c r="G70" s="44"/>
    </row>
    <row r="71" spans="1:7" ht="12.75">
      <c r="A71" s="44"/>
      <c r="B71" s="44"/>
      <c r="C71" s="44"/>
      <c r="D71" s="44"/>
      <c r="E71" s="44"/>
      <c r="F71" s="44"/>
      <c r="G71" s="44"/>
    </row>
    <row r="72" spans="1:7" ht="12.75">
      <c r="A72" s="44"/>
      <c r="B72" s="44"/>
      <c r="C72" s="44"/>
      <c r="D72" s="44"/>
      <c r="E72" s="44"/>
      <c r="F72" s="44"/>
      <c r="G72" s="44"/>
    </row>
    <row r="73" spans="1:7" ht="12.75">
      <c r="A73" s="44"/>
      <c r="B73" s="44"/>
      <c r="C73" s="44"/>
      <c r="D73" s="44"/>
      <c r="E73" s="44"/>
      <c r="F73" s="44"/>
      <c r="G73" s="44"/>
    </row>
    <row r="74" spans="1:7" ht="12.75">
      <c r="A74" s="44"/>
      <c r="B74" s="44"/>
      <c r="C74" s="44"/>
      <c r="D74" s="44"/>
      <c r="E74" s="44"/>
      <c r="F74" s="44"/>
      <c r="G74" s="44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</sheetData>
  <mergeCells count="8">
    <mergeCell ref="A37:G37"/>
    <mergeCell ref="A12:G13"/>
    <mergeCell ref="A34:G34"/>
    <mergeCell ref="A36:G36"/>
    <mergeCell ref="A33:G33"/>
    <mergeCell ref="A35:G35"/>
    <mergeCell ref="A19:G19"/>
    <mergeCell ref="A32:G32"/>
  </mergeCells>
  <printOptions/>
  <pageMargins left="0.77" right="0.75" top="1" bottom="1" header="0.5" footer="0.5"/>
  <pageSetup fitToHeight="1" fitToWidth="1" horizontalDpi="600" verticalDpi="600" orientation="portrait" scale="71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3629AF640277374BA981772E2EC6CFC2" ma:contentTypeVersion="12" ma:contentTypeDescription="" ma:contentTypeScope="" ma:versionID="ba87d14d73759cb913e71c5f4df0aa3a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f0eca534-b24a-4258-a7a4-1d5de85c2ea6" targetNamespace="http://schemas.microsoft.com/office/2006/metadata/properties" ma:root="true" ma:fieldsID="4aa5448c17d1c1c13e579f8f7fdc5f68" ns1:_="" ns2:_="" ns3:_="" ns4:_="">
    <xsd:import namespace="http://schemas.microsoft.com/sharepoint/v3"/>
    <xsd:import namespace="308dc21f-8940-46b7-9ee9-f86b439897b1"/>
    <xsd:import namespace="cc811197-5a73-4d86-a206-c117da05ddaa"/>
    <xsd:import namespace="f0eca534-b24a-4258-a7a4-1d5de85c2ea6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eca534-b24a-4258-a7a4-1d5de85c2e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7DCF4B-3DDD-4D58-8C3A-DB0B05E9F8D6}">
  <ds:schemaRefs>
    <ds:schemaRef ds:uri="http://schemas.microsoft.com/office/2006/documentManagement/types"/>
    <ds:schemaRef ds:uri="f0eca534-b24a-4258-a7a4-1d5de85c2ea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c811197-5a73-4d86-a206-c117da05ddaa"/>
    <ds:schemaRef ds:uri="http://schemas.microsoft.com/sharepoint/v3"/>
    <ds:schemaRef ds:uri="http://schemas.openxmlformats.org/package/2006/metadata/core-properties"/>
    <ds:schemaRef ds:uri="308dc21f-8940-46b7-9ee9-f86b439897b1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AC503FF-0DE1-4452-B314-0CC8D3CD050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8C92BF8-A931-430E-B58C-9ECD15FA14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2B6FFDC-7C2F-426E-A5AD-9F132CA235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f0eca534-b24a-4258-a7a4-1d5de85c2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Williams, Lakeidra</cp:lastModifiedBy>
  <dcterms:created xsi:type="dcterms:W3CDTF">1999-06-02T23:29:55Z</dcterms:created>
  <dcterms:modified xsi:type="dcterms:W3CDTF">2018-04-13T16:38:23Z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0x010100D03C1FEDB24A304B88B22491CFC09769003629AF640277374BA981772E2EC6CFC2</vt:lpwstr>
  </property>
  <property fmtid="{D5CDD505-2E9C-101B-9397-08002B2CF9AE}" pid="4" name="SV_QUERY_LIST_4F35BF76-6C0D-4D9B-82B2-816C12CF3733">
    <vt:lpwstr>empty_477D106A-C0D6-4607-AEBD-E2C9D60EA279</vt:lpwstr>
  </property>
</Properties>
</file>