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Note'!$A$1:$G$42</definedName>
  </definedNames>
  <calcPr fullCalcOnLoad="1"/>
</workbook>
</file>

<file path=xl/sharedStrings.xml><?xml version="1.0" encoding="utf-8"?>
<sst xmlns="http://schemas.openxmlformats.org/spreadsheetml/2006/main" count="46" uniqueCount="41">
  <si>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</si>
  <si>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</si>
  <si>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</si>
  <si>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</si>
  <si>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</si>
  <si>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</si>
  <si>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</si>
  <si>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</si>
  <si>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</si>
  <si>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</si>
  <si>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</si>
  <si>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</si>
  <si>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</si>
  <si>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</si>
  <si>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</si>
  <si>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</si>
  <si>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</si>
  <si>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</si>
  <si>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</si>
  <si>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</si>
  <si>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</si>
  <si>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</si>
  <si>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</si>
  <si>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</si>
  <si>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</si>
  <si>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</si>
  <si>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</si>
  <si>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</si>
  <si>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King County Housing Authority Credit Enhancement Program</t>
  </si>
  <si>
    <t>DCHS</t>
  </si>
  <si>
    <t>KCHA</t>
  </si>
  <si>
    <t>Supplies</t>
  </si>
  <si>
    <t>Central Rates</t>
  </si>
  <si>
    <t>Does this legislation require a budget supplemental? No</t>
  </si>
  <si>
    <t>The King County Housing Authority (KCHA) credit enhancement program established by this ordinance is expected to add approximately two thousand two hundred units of rental housing to the workforce housing stock aiding the poor and infirm of King County, by allowing the King County Housing Authority to readily access municipal credit markets at the lowest available interest rates in order to move quickly to secure long term rental affordability in multiple properties.</t>
  </si>
  <si>
    <t>Steve Andryszewski</t>
  </si>
  <si>
    <t>Revenue from KCHA is based on an 0.3% application fee on the amount of credit enhancement to be committed and 0.1% annual monitoring fee on total amount of credit enhancement committed under the program. The amount of credit enhancement program can be up to $200M over 5 years. Revenue to DCHS assumes 90% capacity.</t>
  </si>
  <si>
    <t>Expenditures are used for DCHS administration of the credit enhancement/affordable housing capital program.</t>
  </si>
  <si>
    <t>KC DCHS</t>
  </si>
  <si>
    <t>Wages and Benefits</t>
  </si>
  <si>
    <t>DCHS Fiscal Staff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</si>
</sst>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4" fontId="4" fillId="0" borderId="0" xfId="0" applyNumberFormat="1" applyFont="1" applyBorder="1" applyAlignment="1">
      <alignment horizontal="lef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14" fontId="4" fillId="0" borderId="16"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3"/>
  <sheetViews>
    <sheetView tabSelected="1" workbookViewId="0" topLeftCell="A1">
      <selection activeCell="C7" sqref="C7"/>
    </sheetView>
  </sheetViews>
  <sheetFormatPr defaultColWidth="9.140625" defaultRowHeight="12.75"/>
  <cols>
    <col min="1" max="1" width="32.140625" style="0" customWidth="1"/>
    <col min="2" max="2" width="12.28125" style="0" customWidth="1"/>
    <col min="3" max="7" width="15.7109375" style="0" customWidth="1"/>
  </cols>
  <sheetData>
    <row r="1" spans="1:9" ht="17.25" customHeight="1">
      <c r="A1" s="72" t="s">
        <v>26</v>
      </c>
      <c r="B1" s="2"/>
      <c r="C1" s="2"/>
      <c r="D1" s="2"/>
      <c r="E1" s="2"/>
      <c r="F1" s="2"/>
      <c r="G1" s="2"/>
      <c r="H1" s="1"/>
      <c r="I1" s="1"/>
    </row>
    <row r="2" spans="1:8" ht="14.25" thickBot="1">
      <c r="A2" s="29"/>
      <c r="B2" s="2"/>
      <c r="C2" s="2"/>
      <c r="D2" s="2"/>
      <c r="E2" s="2"/>
      <c r="F2" s="2"/>
      <c r="G2" s="2"/>
      <c r="H2" s="3"/>
    </row>
    <row r="3" spans="1:8" ht="18" customHeight="1" thickTop="1">
      <c r="A3" s="4" t="s">
        <v>11</v>
      </c>
      <c r="B3" s="5"/>
      <c r="C3" s="6"/>
      <c r="D3" s="6"/>
      <c r="E3" s="6"/>
      <c r="F3" s="6"/>
      <c r="G3" s="7"/>
      <c r="H3" s="3"/>
    </row>
    <row r="4" spans="1:8" ht="18" customHeight="1">
      <c r="A4" s="8" t="s">
        <v>0</v>
      </c>
      <c r="B4" s="9" t="s">
        <v>28</v>
      </c>
      <c r="C4" s="10"/>
      <c r="D4" s="10"/>
      <c r="E4" s="10"/>
      <c r="F4" s="10"/>
      <c r="G4" s="11"/>
      <c r="H4" s="3"/>
    </row>
    <row r="5" spans="1:7" ht="18" customHeight="1">
      <c r="A5" s="12" t="s">
        <v>1</v>
      </c>
      <c r="B5" s="13" t="s">
        <v>38</v>
      </c>
      <c r="C5" s="13"/>
      <c r="D5" s="13"/>
      <c r="E5" s="13"/>
      <c r="F5" s="13"/>
      <c r="G5" s="14"/>
    </row>
    <row r="6" spans="1:7" ht="18" customHeight="1">
      <c r="A6" s="12" t="s">
        <v>2</v>
      </c>
      <c r="B6" s="53" t="s">
        <v>40</v>
      </c>
      <c r="C6" s="13"/>
      <c r="D6" s="13"/>
      <c r="E6" s="13"/>
      <c r="F6" s="13"/>
      <c r="G6" s="14"/>
    </row>
    <row r="7" spans="1:7" ht="18" customHeight="1">
      <c r="A7" s="12" t="s">
        <v>15</v>
      </c>
      <c r="B7" s="73">
        <v>42866</v>
      </c>
      <c r="C7" s="13"/>
      <c r="D7" s="13"/>
      <c r="E7" s="13"/>
      <c r="F7" s="13"/>
      <c r="G7" s="14"/>
    </row>
    <row r="8" spans="1:7" ht="18" customHeight="1">
      <c r="A8" s="12" t="s">
        <v>3</v>
      </c>
      <c r="B8" s="13" t="s">
        <v>35</v>
      </c>
      <c r="C8" s="13"/>
      <c r="D8" s="13"/>
      <c r="E8" s="13"/>
      <c r="F8" s="13"/>
      <c r="G8" s="14"/>
    </row>
    <row r="9" spans="1:7" ht="18" customHeight="1" thickBot="1">
      <c r="A9" s="15" t="s">
        <v>16</v>
      </c>
      <c r="B9" s="83">
        <v>42866</v>
      </c>
      <c r="C9" s="16"/>
      <c r="D9" s="16"/>
      <c r="E9" s="16"/>
      <c r="F9" s="16"/>
      <c r="G9" s="17"/>
    </row>
    <row r="10" spans="1:7" ht="18" customHeight="1" thickTop="1">
      <c r="A10" s="18"/>
      <c r="C10" s="18"/>
      <c r="D10" s="13"/>
      <c r="E10" s="13"/>
      <c r="F10" s="13"/>
      <c r="G10" s="13"/>
    </row>
    <row r="11" spans="1:7" ht="18" customHeight="1" thickBot="1">
      <c r="A11" s="39" t="s">
        <v>12</v>
      </c>
      <c r="C11" s="18"/>
      <c r="D11" s="18"/>
      <c r="E11" s="18"/>
      <c r="F11" s="18"/>
      <c r="G11" s="18"/>
    </row>
    <row r="12" spans="1:9" ht="18" customHeight="1">
      <c r="A12" s="74" t="s">
        <v>34</v>
      </c>
      <c r="B12" s="75"/>
      <c r="C12" s="75"/>
      <c r="D12" s="75"/>
      <c r="E12" s="75"/>
      <c r="F12" s="75"/>
      <c r="G12" s="76"/>
      <c r="I12" s="53"/>
    </row>
    <row r="13" spans="1:7" ht="42.75" customHeight="1" thickBot="1">
      <c r="A13" s="77"/>
      <c r="B13" s="78"/>
      <c r="C13" s="78"/>
      <c r="D13" s="78"/>
      <c r="E13" s="78"/>
      <c r="F13" s="78"/>
      <c r="G13" s="79"/>
    </row>
    <row r="14" spans="1:7" ht="18" customHeight="1">
      <c r="A14" s="69"/>
      <c r="B14" s="69"/>
      <c r="C14" s="69"/>
      <c r="D14" s="69"/>
      <c r="E14" s="69"/>
      <c r="F14" s="69"/>
      <c r="G14" s="69"/>
    </row>
    <row r="15" spans="1:7" ht="18" customHeight="1" thickBot="1">
      <c r="A15" s="40" t="s">
        <v>4</v>
      </c>
      <c r="B15" s="13"/>
      <c r="C15" s="18"/>
      <c r="D15" s="18"/>
      <c r="E15" s="18"/>
      <c r="F15" s="18"/>
      <c r="G15" s="18"/>
    </row>
    <row r="16" spans="1:9" ht="27">
      <c r="A16" s="30" t="s">
        <v>17</v>
      </c>
      <c r="B16" s="31"/>
      <c r="C16" s="49" t="s">
        <v>9</v>
      </c>
      <c r="D16" s="49" t="s">
        <v>10</v>
      </c>
      <c r="E16" s="49" t="s">
        <v>13</v>
      </c>
      <c r="F16" s="50" t="s">
        <v>14</v>
      </c>
      <c r="G16" s="55" t="s">
        <v>27</v>
      </c>
      <c r="I16" s="52"/>
    </row>
    <row r="17" spans="1:7" ht="18" customHeight="1">
      <c r="A17" s="33" t="s">
        <v>29</v>
      </c>
      <c r="B17" s="19"/>
      <c r="C17" s="56">
        <v>2460</v>
      </c>
      <c r="D17" s="56" t="s">
        <v>30</v>
      </c>
      <c r="E17" s="20">
        <v>156000</v>
      </c>
      <c r="F17" s="20">
        <v>337000</v>
      </c>
      <c r="G17" s="64">
        <v>397000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156000</v>
      </c>
      <c r="F21" s="48">
        <f>SUM(F17:F20)</f>
        <v>337000</v>
      </c>
      <c r="G21" s="63">
        <f>SUM(G17:G20)</f>
        <v>397000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17</v>
      </c>
      <c r="B24" s="31"/>
      <c r="C24" s="49" t="s">
        <v>9</v>
      </c>
      <c r="D24" s="32" t="s">
        <v>7</v>
      </c>
      <c r="E24" s="49" t="str">
        <f>E16</f>
        <v>2017/2018</v>
      </c>
      <c r="F24" s="49" t="str">
        <f>F16</f>
        <v>2019/2020</v>
      </c>
      <c r="G24" s="62" t="str">
        <f>G16</f>
        <v>2021/2022</v>
      </c>
    </row>
    <row r="25" spans="1:7" ht="18" customHeight="1">
      <c r="A25" s="33" t="s">
        <v>29</v>
      </c>
      <c r="B25" s="23"/>
      <c r="C25" s="56">
        <v>2460</v>
      </c>
      <c r="D25" s="56" t="s">
        <v>29</v>
      </c>
      <c r="E25" s="51">
        <v>156000</v>
      </c>
      <c r="F25" s="51">
        <v>337000</v>
      </c>
      <c r="G25" s="66">
        <v>397000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156000</v>
      </c>
      <c r="F29" s="48">
        <f>SUM(F25:F28)</f>
        <v>337000</v>
      </c>
      <c r="G29" s="63">
        <f>SUM(G25:G28)</f>
        <v>397000</v>
      </c>
      <c r="H29" s="47"/>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t="s">
        <v>39</v>
      </c>
      <c r="B33" s="19"/>
      <c r="C33" s="24"/>
      <c r="D33" s="25"/>
      <c r="E33" s="20">
        <v>95000</v>
      </c>
      <c r="F33" s="20">
        <v>215000</v>
      </c>
      <c r="G33" s="64">
        <v>254000</v>
      </c>
      <c r="H33" s="26"/>
      <c r="I33" s="26"/>
    </row>
    <row r="34" spans="1:9" ht="18" customHeight="1">
      <c r="A34" s="33" t="s">
        <v>31</v>
      </c>
      <c r="B34" s="19"/>
      <c r="C34" s="19"/>
      <c r="D34" s="23"/>
      <c r="E34" s="20">
        <v>10000</v>
      </c>
      <c r="F34" s="20">
        <v>11000</v>
      </c>
      <c r="G34" s="64">
        <v>12000</v>
      </c>
      <c r="H34" s="27"/>
      <c r="I34" s="27"/>
    </row>
    <row r="35" spans="1:9" ht="18" customHeight="1">
      <c r="A35" s="33" t="s">
        <v>32</v>
      </c>
      <c r="B35" s="19"/>
      <c r="C35" s="19"/>
      <c r="D35" s="23"/>
      <c r="E35" s="20">
        <v>51000</v>
      </c>
      <c r="F35" s="20">
        <v>111000</v>
      </c>
      <c r="G35" s="64">
        <v>131000</v>
      </c>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156000</v>
      </c>
      <c r="F38" s="48">
        <f>SUM(F33:F37)</f>
        <v>337000</v>
      </c>
      <c r="G38" s="63">
        <f>SUM(G33:G37)</f>
        <v>397000</v>
      </c>
      <c r="H38" s="28"/>
      <c r="I38" s="28"/>
    </row>
    <row r="39" spans="1:9" ht="18" customHeight="1">
      <c r="A39" s="39" t="s">
        <v>33</v>
      </c>
      <c r="B39" s="13"/>
      <c r="C39" s="13"/>
      <c r="D39" s="13"/>
      <c r="E39" s="68"/>
      <c r="F39" s="68"/>
      <c r="G39" s="68"/>
      <c r="H39" s="28"/>
      <c r="I39" s="28"/>
    </row>
    <row r="40" spans="1:9" ht="18" customHeight="1">
      <c r="A40" s="13" t="s">
        <v>19</v>
      </c>
      <c r="B40" s="13"/>
      <c r="C40" s="13"/>
      <c r="D40" s="13"/>
      <c r="E40" s="68"/>
      <c r="F40" s="68"/>
      <c r="G40" s="68"/>
      <c r="H40" s="28"/>
      <c r="I40" s="28"/>
    </row>
    <row r="41" spans="1:9" ht="47.25" customHeight="1">
      <c r="A41" s="82" t="s">
        <v>36</v>
      </c>
      <c r="B41" s="82"/>
      <c r="C41" s="82"/>
      <c r="D41" s="82"/>
      <c r="E41" s="82"/>
      <c r="F41" s="82"/>
      <c r="G41" s="82"/>
      <c r="H41" s="28"/>
      <c r="I41" s="28"/>
    </row>
    <row r="42" spans="1:9" ht="18" customHeight="1">
      <c r="A42" s="13" t="s">
        <v>37</v>
      </c>
      <c r="B42" s="13"/>
      <c r="C42" s="13"/>
      <c r="D42" s="13"/>
      <c r="E42" s="68"/>
      <c r="F42" s="68"/>
      <c r="G42" s="68"/>
      <c r="H42" s="28"/>
      <c r="I42" s="28"/>
    </row>
    <row r="43" spans="1:9" ht="18" customHeight="1">
      <c r="A43" s="70"/>
      <c r="B43" s="70"/>
      <c r="C43" s="70"/>
      <c r="D43" s="70"/>
      <c r="E43" s="71"/>
      <c r="F43" s="71"/>
      <c r="G43" s="71"/>
      <c r="H43" s="28"/>
      <c r="I43" s="28"/>
    </row>
    <row r="44" spans="1:9" ht="18" customHeight="1">
      <c r="A44" s="39" t="s">
        <v>20</v>
      </c>
      <c r="B44" s="13"/>
      <c r="C44" s="13"/>
      <c r="D44" s="13"/>
      <c r="E44" s="68"/>
      <c r="F44" s="68"/>
      <c r="G44" s="68"/>
      <c r="H44" s="28"/>
      <c r="I44" s="28"/>
    </row>
    <row r="45" spans="1:9" ht="42" customHeight="1">
      <c r="A45" s="80" t="s">
        <v>21</v>
      </c>
      <c r="B45" s="81"/>
      <c r="C45" s="81"/>
      <c r="D45" s="81"/>
      <c r="E45" s="81"/>
      <c r="F45" s="81"/>
      <c r="G45" s="81"/>
      <c r="H45" s="28"/>
      <c r="I45" s="28"/>
    </row>
    <row r="46" spans="1:7" ht="13.5">
      <c r="A46" s="13" t="s">
        <v>22</v>
      </c>
      <c r="B46" s="13"/>
      <c r="C46" s="13"/>
      <c r="D46" s="13"/>
      <c r="E46" s="13"/>
      <c r="F46" s="13"/>
      <c r="G46" s="13"/>
    </row>
    <row r="47" spans="1:7" ht="28.5" customHeight="1">
      <c r="A47" s="82" t="s">
        <v>25</v>
      </c>
      <c r="B47" s="82"/>
      <c r="C47" s="82"/>
      <c r="D47" s="82"/>
      <c r="E47" s="82"/>
      <c r="F47" s="82"/>
      <c r="G47" s="82"/>
    </row>
    <row r="48" spans="1:9" ht="13.5">
      <c r="A48" s="13" t="s">
        <v>23</v>
      </c>
      <c r="B48" s="13"/>
      <c r="C48" s="13"/>
      <c r="D48" s="13"/>
      <c r="E48" s="13"/>
      <c r="F48" s="13"/>
      <c r="G48" s="13"/>
      <c r="H48" s="28"/>
      <c r="I48" s="54"/>
    </row>
    <row r="49" spans="1:7" ht="13.5">
      <c r="A49" s="13" t="s">
        <v>24</v>
      </c>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sheetData>
  <sheetProtection/>
  <mergeCells count="4">
    <mergeCell ref="A12:G13"/>
    <mergeCell ref="A45:G45"/>
    <mergeCell ref="A47:G47"/>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Salud, Tino</cp:lastModifiedBy>
  <cp:lastPrinted>2015-02-06T19:23:13Z</cp:lastPrinted>
  <dcterms:created xsi:type="dcterms:W3CDTF">1999-06-02T23:29:55Z</dcterms:created>
  <dcterms:modified xsi:type="dcterms:W3CDTF">2017-05-11T17:15:02Z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