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0880" activeTab="0"/>
  </bookViews>
  <sheets>
    <sheet name="Sheet1" sheetId="1" r:id="rId1"/>
  </sheets>
  <definedNames/>
  <calcPr calcId="152511"/>
</workbook>
</file>

<file path=xl/sharedStrings.xml><?xml version="1.0" encoding="utf-8"?>
<sst xmlns="http://schemas.openxmlformats.org/spreadsheetml/2006/main" count="47" uniqueCount="34">
  <si>
    <t>Revenue to:</t>
  </si>
  <si>
    <t>Fund/Agency</t>
  </si>
  <si>
    <t xml:space="preserve"> 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</si>
  <si>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</si>
  <si>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</si>
  <si>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</si>
  <si>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</si>
  <si>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</si>
  <si>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</si>
  <si>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0000000010</t>
  </si>
  <si>
    <t>General Fund/DAJD</t>
  </si>
  <si>
    <t>No expenditure impact</t>
  </si>
  <si>
    <t>Note that this revenue was eliminated from the DAJD 2017-18 Adopted Budget</t>
  </si>
  <si>
    <t>2013-14</t>
  </si>
  <si>
    <t>2015-16</t>
  </si>
  <si>
    <t>Biennium</t>
  </si>
  <si>
    <t>Revenue Collected</t>
  </si>
  <si>
    <t>Annual average</t>
  </si>
  <si>
    <t>Projected revenue loss is based upon average collections from 2013-1016</t>
  </si>
  <si>
    <t xml:space="preserve">Title:  Recovery of Incarceration Costs - Code Revisions </t>
  </si>
  <si>
    <t>Ordinance/Motion No.   2017XXXX</t>
  </si>
  <si>
    <t>2017 - 2018 FISCAL NOTE</t>
  </si>
  <si>
    <t>Note Prepared By:  Dave Pierce</t>
  </si>
  <si>
    <t xml:space="preserve">Affected Agency and/or Agencies:  DAJD </t>
  </si>
  <si>
    <t>Note Reviewed By:  Andrew Bauck</t>
  </si>
  <si>
    <t>Date Prepared: 4/24/2017</t>
  </si>
  <si>
    <t>Date Reviewed:   4/27/2017</t>
  </si>
  <si>
    <t>Description of request</t>
  </si>
  <si>
    <t>2017-2018</t>
  </si>
  <si>
    <t>2019-2020</t>
  </si>
  <si>
    <t>2021-2022</t>
  </si>
  <si>
    <t>Fund Code</t>
  </si>
  <si>
    <t>Revenue Source</t>
  </si>
  <si>
    <t xml:space="preserve">This ordinance amends KCC 2.73.050, eliminating the $5 co-pay collected from incarcerated individuals upon access to medical services. The ordinance also eliminates obsolete language relating to the North Rehabilitation Facility.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</si>
</sst>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&quot;$&quot;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double"/>
      <right/>
      <top style="double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96">
    <xf numFmtId="0" fontId="0" fillId="0" borderId="0" xfId="0"/>
    <xf numFmtId="0" fontId="0" fillId="0" borderId="0" xfId="0"/>
    <xf numFmtId="0" fontId="1" fillId="0" borderId="0" xfId="20">
      <alignment/>
      <protection/>
    </xf>
    <xf numFmtId="0" fontId="1" fillId="0" borderId="0" xfId="20" applyAlignment="1">
      <alignment/>
      <protection/>
    </xf>
    <xf numFmtId="0" fontId="3" fillId="0" borderId="0" xfId="20" applyFont="1" applyAlignment="1">
      <alignment/>
      <protection/>
    </xf>
    <xf numFmtId="0" fontId="3" fillId="0" borderId="0" xfId="20" applyFont="1" applyAlignment="1">
      <alignment horizontal="centerContinuous"/>
      <protection/>
    </xf>
    <xf numFmtId="0" fontId="3" fillId="0" borderId="1" xfId="20" applyFont="1" applyBorder="1" applyAlignment="1">
      <alignment horizontal="left"/>
      <protection/>
    </xf>
    <xf numFmtId="0" fontId="3" fillId="0" borderId="1" xfId="20" applyFont="1" applyBorder="1" applyAlignment="1">
      <alignment horizontal="centerContinuous"/>
      <protection/>
    </xf>
    <xf numFmtId="0" fontId="3" fillId="0" borderId="2" xfId="20" applyFont="1" applyBorder="1" applyAlignment="1">
      <alignment horizontal="centerContinuous"/>
      <protection/>
    </xf>
    <xf numFmtId="0" fontId="3" fillId="0" borderId="3" xfId="20" applyFont="1" applyBorder="1" applyAlignment="1">
      <alignment horizontal="left"/>
      <protection/>
    </xf>
    <xf numFmtId="0" fontId="3" fillId="0" borderId="0" xfId="20" applyFont="1" applyBorder="1" applyAlignment="1">
      <alignment horizontal="left"/>
      <protection/>
    </xf>
    <xf numFmtId="0" fontId="3" fillId="0" borderId="0" xfId="20" applyFont="1" applyBorder="1" applyAlignment="1">
      <alignment horizontal="centerContinuous"/>
      <protection/>
    </xf>
    <xf numFmtId="0" fontId="3" fillId="0" borderId="4" xfId="20" applyFont="1" applyBorder="1" applyAlignment="1">
      <alignment horizontal="centerContinuous"/>
      <protection/>
    </xf>
    <xf numFmtId="0" fontId="3" fillId="0" borderId="3" xfId="20" applyFont="1" applyBorder="1">
      <alignment/>
      <protection/>
    </xf>
    <xf numFmtId="0" fontId="3" fillId="0" borderId="0" xfId="20" applyFont="1" applyBorder="1">
      <alignment/>
      <protection/>
    </xf>
    <xf numFmtId="0" fontId="3" fillId="0" borderId="4" xfId="20" applyFont="1" applyBorder="1">
      <alignment/>
      <protection/>
    </xf>
    <xf numFmtId="0" fontId="3" fillId="0" borderId="5" xfId="20" applyFont="1" applyBorder="1">
      <alignment/>
      <protection/>
    </xf>
    <xf numFmtId="0" fontId="3" fillId="0" borderId="6" xfId="20" applyFont="1" applyBorder="1">
      <alignment/>
      <protection/>
    </xf>
    <xf numFmtId="0" fontId="3" fillId="0" borderId="7" xfId="20" applyFont="1" applyBorder="1">
      <alignment/>
      <protection/>
    </xf>
    <xf numFmtId="0" fontId="3" fillId="0" borderId="0" xfId="20" applyFont="1">
      <alignment/>
      <protection/>
    </xf>
    <xf numFmtId="0" fontId="3" fillId="0" borderId="8" xfId="20" applyFont="1" applyBorder="1">
      <alignment/>
      <protection/>
    </xf>
    <xf numFmtId="0" fontId="3" fillId="0" borderId="9" xfId="20" applyFont="1" applyBorder="1" applyAlignment="1">
      <alignment horizontal="center"/>
      <protection/>
    </xf>
    <xf numFmtId="0" fontId="3" fillId="0" borderId="9" xfId="20" applyFont="1" applyBorder="1">
      <alignment/>
      <protection/>
    </xf>
    <xf numFmtId="3" fontId="3" fillId="0" borderId="9" xfId="20" applyNumberFormat="1" applyFont="1" applyBorder="1">
      <alignment/>
      <protection/>
    </xf>
    <xf numFmtId="164" fontId="3" fillId="0" borderId="9" xfId="20" applyNumberFormat="1" applyFont="1" applyBorder="1">
      <alignment/>
      <protection/>
    </xf>
    <xf numFmtId="3" fontId="3" fillId="0" borderId="9" xfId="20" applyNumberFormat="1" applyFont="1" applyBorder="1" applyAlignment="1">
      <alignment horizontal="right"/>
      <protection/>
    </xf>
    <xf numFmtId="3" fontId="3" fillId="0" borderId="0" xfId="20" applyNumberFormat="1" applyFont="1">
      <alignment/>
      <protection/>
    </xf>
    <xf numFmtId="0" fontId="3" fillId="0" borderId="10" xfId="20" applyFont="1" applyBorder="1">
      <alignment/>
      <protection/>
    </xf>
    <xf numFmtId="0" fontId="3" fillId="0" borderId="9" xfId="20" applyFont="1" applyBorder="1" applyAlignment="1" quotePrefix="1">
      <alignment horizontal="center"/>
      <protection/>
    </xf>
    <xf numFmtId="0" fontId="3" fillId="0" borderId="8" xfId="20" applyFont="1" applyBorder="1" applyAlignment="1">
      <alignment horizontal="center"/>
      <protection/>
    </xf>
    <xf numFmtId="0" fontId="3" fillId="0" borderId="10" xfId="20" applyFont="1" applyBorder="1" applyAlignment="1">
      <alignment horizontal="center"/>
      <protection/>
    </xf>
    <xf numFmtId="0" fontId="4" fillId="0" borderId="0" xfId="20" applyFont="1" applyAlignment="1">
      <alignment horizontal="left"/>
      <protection/>
    </xf>
    <xf numFmtId="0" fontId="3" fillId="0" borderId="11" xfId="20" applyFont="1" applyBorder="1">
      <alignment/>
      <protection/>
    </xf>
    <xf numFmtId="0" fontId="3" fillId="0" borderId="12" xfId="20" applyFont="1" applyBorder="1">
      <alignment/>
      <protection/>
    </xf>
    <xf numFmtId="0" fontId="3" fillId="0" borderId="13" xfId="20" applyFont="1" applyBorder="1" applyAlignment="1">
      <alignment horizontal="center"/>
      <protection/>
    </xf>
    <xf numFmtId="0" fontId="3" fillId="0" borderId="14" xfId="20" applyFont="1" applyBorder="1">
      <alignment/>
      <protection/>
    </xf>
    <xf numFmtId="3" fontId="3" fillId="0" borderId="15" xfId="20" applyNumberFormat="1" applyFont="1" applyBorder="1">
      <alignment/>
      <protection/>
    </xf>
    <xf numFmtId="3" fontId="3" fillId="0" borderId="15" xfId="20" applyNumberFormat="1" applyFont="1" applyBorder="1" applyAlignment="1">
      <alignment horizontal="right"/>
      <protection/>
    </xf>
    <xf numFmtId="0" fontId="3" fillId="0" borderId="16" xfId="20" applyFont="1" applyBorder="1">
      <alignment/>
      <protection/>
    </xf>
    <xf numFmtId="0" fontId="3" fillId="0" borderId="17" xfId="20" applyFont="1" applyBorder="1">
      <alignment/>
      <protection/>
    </xf>
    <xf numFmtId="0" fontId="3" fillId="0" borderId="18" xfId="20" applyFont="1" applyBorder="1">
      <alignment/>
      <protection/>
    </xf>
    <xf numFmtId="0" fontId="3" fillId="0" borderId="12" xfId="20" applyFont="1" applyBorder="1" applyAlignment="1">
      <alignment horizontal="center"/>
      <protection/>
    </xf>
    <xf numFmtId="0" fontId="3" fillId="0" borderId="19" xfId="20" applyFont="1" applyBorder="1" applyAlignment="1">
      <alignment horizontal="center"/>
      <protection/>
    </xf>
    <xf numFmtId="0" fontId="3" fillId="0" borderId="20" xfId="20" applyFont="1" applyBorder="1">
      <alignment/>
      <protection/>
    </xf>
    <xf numFmtId="0" fontId="5" fillId="0" borderId="0" xfId="20" applyFont="1" applyBorder="1">
      <alignment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horizontal="centerContinuous"/>
      <protection/>
    </xf>
    <xf numFmtId="0" fontId="5" fillId="0" borderId="14" xfId="20" applyFont="1" applyBorder="1">
      <alignment/>
      <protection/>
    </xf>
    <xf numFmtId="0" fontId="7" fillId="0" borderId="0" xfId="0" applyFont="1"/>
    <xf numFmtId="0" fontId="5" fillId="0" borderId="16" xfId="20" applyFont="1" applyBorder="1">
      <alignment/>
      <protection/>
    </xf>
    <xf numFmtId="3" fontId="3" fillId="0" borderId="0" xfId="20" applyNumberFormat="1" applyFont="1" applyFill="1">
      <alignment/>
      <protection/>
    </xf>
    <xf numFmtId="0" fontId="5" fillId="0" borderId="0" xfId="20" applyFont="1" applyFill="1" applyAlignment="1">
      <alignment horizontal="center"/>
      <protection/>
    </xf>
    <xf numFmtId="0" fontId="3" fillId="0" borderId="13" xfId="20" applyFont="1" applyFill="1" applyBorder="1" applyAlignment="1">
      <alignment horizontal="center"/>
      <protection/>
    </xf>
    <xf numFmtId="0" fontId="3" fillId="0" borderId="21" xfId="20" applyFont="1" applyFill="1" applyBorder="1" applyAlignment="1">
      <alignment horizontal="center"/>
      <protection/>
    </xf>
    <xf numFmtId="165" fontId="8" fillId="0" borderId="9" xfId="21" applyNumberFormat="1" applyFont="1" applyFill="1" applyBorder="1" applyAlignment="1">
      <alignment horizontal="right"/>
    </xf>
    <xf numFmtId="3" fontId="9" fillId="0" borderId="9" xfId="20" applyNumberFormat="1" applyFont="1" applyFill="1" applyBorder="1">
      <alignment/>
      <protection/>
    </xf>
    <xf numFmtId="3" fontId="9" fillId="0" borderId="15" xfId="20" applyNumberFormat="1" applyFont="1" applyFill="1" applyBorder="1">
      <alignment/>
      <protection/>
    </xf>
    <xf numFmtId="166" fontId="8" fillId="0" borderId="0" xfId="20" applyNumberFormat="1" applyFont="1" applyFill="1" applyBorder="1" applyAlignment="1">
      <alignment horizontal="right"/>
      <protection/>
    </xf>
    <xf numFmtId="3" fontId="3" fillId="0" borderId="9" xfId="20" applyNumberFormat="1" applyFont="1" applyFill="1" applyBorder="1" applyAlignment="1">
      <alignment horizontal="right"/>
      <protection/>
    </xf>
    <xf numFmtId="3" fontId="3" fillId="0" borderId="9" xfId="20" applyNumberFormat="1" applyFont="1" applyFill="1" applyBorder="1">
      <alignment/>
      <protection/>
    </xf>
    <xf numFmtId="3" fontId="3" fillId="0" borderId="15" xfId="20" applyNumberFormat="1" applyFont="1" applyFill="1" applyBorder="1">
      <alignment/>
      <protection/>
    </xf>
    <xf numFmtId="5" fontId="8" fillId="0" borderId="18" xfId="20" applyNumberFormat="1" applyFont="1" applyFill="1" applyBorder="1" applyAlignment="1">
      <alignment horizontal="right"/>
      <protection/>
    </xf>
    <xf numFmtId="5" fontId="8" fillId="0" borderId="9" xfId="20" applyNumberFormat="1" applyFont="1" applyFill="1" applyBorder="1" applyAlignment="1">
      <alignment/>
      <protection/>
    </xf>
    <xf numFmtId="5" fontId="10" fillId="0" borderId="9" xfId="0" applyNumberFormat="1" applyFont="1" applyFill="1" applyBorder="1" applyAlignment="1">
      <alignment/>
    </xf>
    <xf numFmtId="5" fontId="10" fillId="0" borderId="15" xfId="0" applyNumberFormat="1" applyFont="1" applyFill="1" applyBorder="1" applyAlignment="1">
      <alignment/>
    </xf>
    <xf numFmtId="5" fontId="5" fillId="0" borderId="9" xfId="20" applyNumberFormat="1" applyFont="1" applyFill="1" applyBorder="1">
      <alignment/>
      <protection/>
    </xf>
    <xf numFmtId="5" fontId="5" fillId="0" borderId="18" xfId="20" applyNumberFormat="1" applyFont="1" applyFill="1" applyBorder="1">
      <alignment/>
      <protection/>
    </xf>
    <xf numFmtId="0" fontId="3" fillId="0" borderId="0" xfId="20" applyFont="1" applyBorder="1" applyAlignment="1">
      <alignment/>
      <protection/>
    </xf>
    <xf numFmtId="0" fontId="0" fillId="0" borderId="0" xfId="0" applyFont="1"/>
    <xf numFmtId="164" fontId="3" fillId="0" borderId="9" xfId="20" applyNumberFormat="1" applyFont="1" applyBorder="1" quotePrefix="1">
      <alignment/>
      <protection/>
    </xf>
    <xf numFmtId="0" fontId="2" fillId="0" borderId="9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44" fontId="0" fillId="0" borderId="9" xfId="16" applyFont="1" applyBorder="1"/>
    <xf numFmtId="44" fontId="0" fillId="2" borderId="9" xfId="0" applyNumberFormat="1" applyFill="1" applyBorder="1"/>
    <xf numFmtId="6" fontId="5" fillId="0" borderId="18" xfId="20" applyNumberFormat="1" applyFont="1" applyBorder="1">
      <alignment/>
      <protection/>
    </xf>
    <xf numFmtId="6" fontId="5" fillId="0" borderId="22" xfId="20" applyNumberFormat="1" applyFont="1" applyBorder="1">
      <alignment/>
      <protection/>
    </xf>
    <xf numFmtId="0" fontId="3" fillId="0" borderId="23" xfId="20" applyFont="1" applyFill="1" applyBorder="1" applyAlignment="1">
      <alignment horizontal="left"/>
      <protection/>
    </xf>
    <xf numFmtId="0" fontId="11" fillId="0" borderId="0" xfId="0" applyFont="1"/>
    <xf numFmtId="6" fontId="3" fillId="0" borderId="9" xfId="20" applyNumberFormat="1" applyFont="1" applyFill="1" applyBorder="1">
      <alignment/>
      <protection/>
    </xf>
    <xf numFmtId="6" fontId="3" fillId="0" borderId="15" xfId="20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3" fillId="0" borderId="1" xfId="20" applyFont="1" applyFill="1" applyBorder="1" applyAlignment="1">
      <alignment horizontal="centerContinuous"/>
      <protection/>
    </xf>
    <xf numFmtId="5" fontId="5" fillId="0" borderId="15" xfId="20" applyNumberFormat="1" applyFont="1" applyFill="1" applyBorder="1">
      <alignment/>
      <protection/>
    </xf>
    <xf numFmtId="5" fontId="5" fillId="0" borderId="22" xfId="20" applyNumberFormat="1" applyFont="1" applyFill="1" applyBorder="1">
      <alignment/>
      <protection/>
    </xf>
    <xf numFmtId="5" fontId="8" fillId="0" borderId="15" xfId="20" applyNumberFormat="1" applyFont="1" applyFill="1" applyBorder="1" applyAlignment="1">
      <alignment/>
      <protection/>
    </xf>
    <xf numFmtId="5" fontId="8" fillId="0" borderId="22" xfId="20" applyNumberFormat="1" applyFont="1" applyFill="1" applyBorder="1" applyAlignment="1">
      <alignment horizontal="right"/>
      <protection/>
    </xf>
    <xf numFmtId="0" fontId="5" fillId="0" borderId="0" xfId="20" applyFont="1">
      <alignment/>
      <protection/>
    </xf>
    <xf numFmtId="0" fontId="3" fillId="0" borderId="0" xfId="20" applyFont="1" applyBorder="1" applyAlignment="1">
      <alignment/>
      <protection/>
    </xf>
    <xf numFmtId="0" fontId="3" fillId="0" borderId="24" xfId="20" applyFont="1" applyBorder="1" applyAlignment="1">
      <alignment horizontal="left" wrapText="1"/>
      <protection/>
    </xf>
    <xf numFmtId="0" fontId="3" fillId="0" borderId="25" xfId="20" applyFont="1" applyBorder="1" applyAlignment="1">
      <alignment horizontal="left" wrapText="1"/>
      <protection/>
    </xf>
    <xf numFmtId="0" fontId="3" fillId="0" borderId="26" xfId="20" applyFont="1" applyBorder="1" applyAlignment="1">
      <alignment horizontal="left" wrapText="1"/>
      <protection/>
    </xf>
    <xf numFmtId="0" fontId="3" fillId="0" borderId="27" xfId="20" applyFont="1" applyBorder="1" applyAlignment="1">
      <alignment horizontal="left" wrapText="1"/>
      <protection/>
    </xf>
    <xf numFmtId="0" fontId="3" fillId="0" borderId="28" xfId="20" applyFont="1" applyBorder="1" applyAlignment="1">
      <alignment horizontal="left" wrapText="1"/>
      <protection/>
    </xf>
    <xf numFmtId="0" fontId="3" fillId="0" borderId="29" xfId="20" applyFont="1" applyBorder="1" applyAlignment="1">
      <alignment horizontal="left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Normal 2 3" xfId="22"/>
    <cellStyle name="Normal 2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 topLeftCell="A1">
      <selection activeCell="I20" sqref="I20"/>
    </sheetView>
  </sheetViews>
  <sheetFormatPr defaultColWidth="9.140625" defaultRowHeight="15"/>
  <cols>
    <col min="1" max="1" width="25.00390625" style="0" customWidth="1"/>
    <col min="2" max="2" width="16.421875" style="0" customWidth="1"/>
    <col min="3" max="3" width="13.7109375" style="0" customWidth="1"/>
    <col min="4" max="4" width="16.28125" style="0" bestFit="1" customWidth="1"/>
    <col min="5" max="5" width="14.140625" style="0" customWidth="1"/>
    <col min="6" max="6" width="13.7109375" style="0" customWidth="1"/>
    <col min="7" max="7" width="14.28125" style="0" customWidth="1"/>
    <col min="8" max="8" width="17.00390625" style="0" customWidth="1"/>
  </cols>
  <sheetData>
    <row r="1" spans="1:7" ht="15.5">
      <c r="A1" s="3"/>
      <c r="B1" s="4"/>
      <c r="C1" s="4"/>
      <c r="D1" s="46" t="s">
        <v>21</v>
      </c>
      <c r="E1" s="5"/>
      <c r="F1" s="4"/>
      <c r="G1" s="4"/>
    </row>
    <row r="2" spans="1:7" ht="15" thickBot="1">
      <c r="A2" s="31"/>
      <c r="B2" s="5"/>
      <c r="C2" s="5"/>
      <c r="D2" s="5"/>
      <c r="E2" s="5"/>
      <c r="F2" s="5"/>
      <c r="G2" s="5"/>
    </row>
    <row r="3" spans="1:7" ht="15" thickTop="1">
      <c r="A3" s="76" t="s">
        <v>20</v>
      </c>
      <c r="B3" s="6"/>
      <c r="C3" s="83"/>
      <c r="D3" s="7"/>
      <c r="E3" s="7"/>
      <c r="F3" s="7"/>
      <c r="G3" s="8"/>
    </row>
    <row r="4" spans="1:7" ht="15">
      <c r="A4" s="9" t="s">
        <v>19</v>
      </c>
      <c r="B4" s="10"/>
      <c r="C4" s="10"/>
      <c r="D4" s="11"/>
      <c r="E4" s="11"/>
      <c r="F4" s="11"/>
      <c r="G4" s="12"/>
    </row>
    <row r="5" spans="1:7" ht="15">
      <c r="A5" s="13" t="s">
        <v>23</v>
      </c>
      <c r="B5" s="14"/>
      <c r="C5" s="14"/>
      <c r="D5" s="14"/>
      <c r="E5" s="14"/>
      <c r="F5" s="14"/>
      <c r="G5" s="15"/>
    </row>
    <row r="6" spans="1:7" s="1" customFormat="1" ht="15">
      <c r="A6" s="13" t="s">
        <v>22</v>
      </c>
      <c r="B6" s="14"/>
      <c r="C6" s="14"/>
      <c r="D6" s="14"/>
      <c r="E6" s="14"/>
      <c r="F6" s="14"/>
      <c r="G6" s="15"/>
    </row>
    <row r="7" spans="1:7" s="1" customFormat="1" ht="15">
      <c r="A7" s="13" t="s">
        <v>25</v>
      </c>
      <c r="B7" s="14"/>
      <c r="C7" s="14"/>
      <c r="D7" s="14"/>
      <c r="E7" s="14"/>
      <c r="F7" s="14"/>
      <c r="G7" s="15"/>
    </row>
    <row r="8" spans="1:7" ht="15">
      <c r="A8" s="13" t="s">
        <v>24</v>
      </c>
      <c r="B8" s="14"/>
      <c r="C8" s="14"/>
      <c r="D8" s="14"/>
      <c r="E8" s="14"/>
      <c r="F8" s="14"/>
      <c r="G8" s="15"/>
    </row>
    <row r="9" spans="1:7" ht="15" thickBot="1">
      <c r="A9" s="16" t="s">
        <v>26</v>
      </c>
      <c r="B9" s="17"/>
      <c r="C9" s="17"/>
      <c r="D9" s="17"/>
      <c r="E9" s="17"/>
      <c r="F9" s="17"/>
      <c r="G9" s="18"/>
    </row>
    <row r="10" spans="1:7" ht="15" thickTop="1">
      <c r="A10" s="19"/>
      <c r="B10" s="2"/>
      <c r="C10" s="19"/>
      <c r="D10" s="14"/>
      <c r="E10" s="14"/>
      <c r="F10" s="14"/>
      <c r="G10" s="14"/>
    </row>
    <row r="11" spans="1:7" s="1" customFormat="1" ht="15" thickBot="1">
      <c r="A11" s="88" t="s">
        <v>27</v>
      </c>
      <c r="B11" s="2"/>
      <c r="C11" s="19"/>
      <c r="D11" s="14"/>
      <c r="E11" s="14"/>
      <c r="F11" s="14"/>
      <c r="G11" s="14"/>
    </row>
    <row r="12" spans="1:7" s="1" customFormat="1" ht="15">
      <c r="A12" s="90" t="s">
        <v>33</v>
      </c>
      <c r="B12" s="91"/>
      <c r="C12" s="91"/>
      <c r="D12" s="91"/>
      <c r="E12" s="91"/>
      <c r="F12" s="91"/>
      <c r="G12" s="92"/>
    </row>
    <row r="13" spans="1:7" s="1" customFormat="1" ht="30" customHeight="1" thickBot="1">
      <c r="A13" s="93"/>
      <c r="B13" s="94"/>
      <c r="C13" s="94"/>
      <c r="D13" s="94"/>
      <c r="E13" s="94"/>
      <c r="F13" s="94"/>
      <c r="G13" s="95"/>
    </row>
    <row r="14" spans="1:7" ht="15">
      <c r="A14" s="89"/>
      <c r="B14" s="89"/>
      <c r="C14" s="89"/>
      <c r="D14" s="89"/>
      <c r="E14" s="89"/>
      <c r="F14" s="67"/>
      <c r="G14" s="67"/>
    </row>
    <row r="15" spans="1:7" ht="15" thickBot="1">
      <c r="A15" s="45" t="s">
        <v>0</v>
      </c>
      <c r="B15" s="14"/>
      <c r="C15" s="19"/>
      <c r="D15" s="19"/>
      <c r="E15" s="19"/>
      <c r="F15" s="19"/>
      <c r="G15" s="19"/>
    </row>
    <row r="16" spans="1:7" ht="30.75" customHeight="1">
      <c r="A16" s="32" t="s">
        <v>1</v>
      </c>
      <c r="B16" s="33"/>
      <c r="C16" s="34" t="s">
        <v>31</v>
      </c>
      <c r="D16" s="34" t="s">
        <v>32</v>
      </c>
      <c r="E16" s="52" t="s">
        <v>28</v>
      </c>
      <c r="F16" s="52" t="s">
        <v>29</v>
      </c>
      <c r="G16" s="53" t="s">
        <v>30</v>
      </c>
    </row>
    <row r="17" spans="1:7" ht="15">
      <c r="A17" s="47" t="s">
        <v>10</v>
      </c>
      <c r="B17" s="20"/>
      <c r="C17" s="69" t="s">
        <v>9</v>
      </c>
      <c r="D17" s="21">
        <v>34692</v>
      </c>
      <c r="E17" s="78">
        <f>ROUND(-$B$44*2,-3)</f>
        <v>-74000</v>
      </c>
      <c r="F17" s="78">
        <f>E17</f>
        <v>-74000</v>
      </c>
      <c r="G17" s="79">
        <f>E17</f>
        <v>-74000</v>
      </c>
    </row>
    <row r="18" spans="1:7" ht="15">
      <c r="A18" s="35"/>
      <c r="B18" s="20"/>
      <c r="C18" s="24"/>
      <c r="D18" s="21"/>
      <c r="E18" s="23"/>
      <c r="F18" s="23"/>
      <c r="G18" s="36"/>
    </row>
    <row r="19" spans="1:7" ht="15">
      <c r="A19" s="35"/>
      <c r="B19" s="20"/>
      <c r="C19" s="24"/>
      <c r="D19" s="22"/>
      <c r="E19" s="25"/>
      <c r="F19" s="25"/>
      <c r="G19" s="37"/>
    </row>
    <row r="20" spans="1:7" ht="15" thickBot="1">
      <c r="A20" s="38"/>
      <c r="B20" s="39" t="s">
        <v>3</v>
      </c>
      <c r="C20" s="40"/>
      <c r="D20" s="40"/>
      <c r="E20" s="74">
        <f>E17</f>
        <v>-74000</v>
      </c>
      <c r="F20" s="74">
        <f>F17</f>
        <v>-74000</v>
      </c>
      <c r="G20" s="75">
        <f>G17</f>
        <v>-74000</v>
      </c>
    </row>
    <row r="21" spans="1:7" ht="15">
      <c r="A21" s="19"/>
      <c r="B21" s="19"/>
      <c r="C21" s="19"/>
      <c r="D21" s="19"/>
      <c r="E21" s="26"/>
      <c r="F21" s="26"/>
      <c r="G21" s="26"/>
    </row>
    <row r="22" spans="1:7" ht="15" thickBot="1">
      <c r="A22" s="44" t="s">
        <v>4</v>
      </c>
      <c r="B22" s="14"/>
      <c r="C22" s="14"/>
      <c r="D22" s="19"/>
      <c r="E22" s="51"/>
      <c r="F22" s="51"/>
      <c r="G22" s="51"/>
    </row>
    <row r="23" spans="1:7" ht="15">
      <c r="A23" s="32" t="s">
        <v>1</v>
      </c>
      <c r="B23" s="33"/>
      <c r="C23" s="34" t="s">
        <v>31</v>
      </c>
      <c r="D23" s="34" t="s">
        <v>5</v>
      </c>
      <c r="E23" s="52" t="s">
        <v>28</v>
      </c>
      <c r="F23" s="52" t="s">
        <v>29</v>
      </c>
      <c r="G23" s="53" t="s">
        <v>30</v>
      </c>
    </row>
    <row r="24" spans="1:7" ht="15">
      <c r="A24" s="47" t="s">
        <v>11</v>
      </c>
      <c r="B24" s="27"/>
      <c r="C24" s="24"/>
      <c r="D24" s="21"/>
      <c r="E24" s="65"/>
      <c r="F24" s="65"/>
      <c r="G24" s="84"/>
    </row>
    <row r="25" spans="1:7" ht="15">
      <c r="A25" s="35"/>
      <c r="B25" s="27"/>
      <c r="C25" s="24"/>
      <c r="D25" s="28"/>
      <c r="E25" s="58"/>
      <c r="F25" s="59"/>
      <c r="G25" s="60"/>
    </row>
    <row r="26" spans="1:7" ht="15">
      <c r="A26" s="35"/>
      <c r="B26" s="27"/>
      <c r="C26" s="22"/>
      <c r="D26" s="22"/>
      <c r="E26" s="59"/>
      <c r="F26" s="59"/>
      <c r="G26" s="60"/>
    </row>
    <row r="27" spans="1:7" ht="15" thickBot="1">
      <c r="A27" s="38"/>
      <c r="B27" s="39" t="s">
        <v>6</v>
      </c>
      <c r="C27" s="40"/>
      <c r="D27" s="40"/>
      <c r="E27" s="66">
        <f>SUM(E24:E26)</f>
        <v>0</v>
      </c>
      <c r="F27" s="66">
        <f>SUM(F24:F26)</f>
        <v>0</v>
      </c>
      <c r="G27" s="85">
        <f>SUM(G24:G26)</f>
        <v>0</v>
      </c>
    </row>
    <row r="28" spans="1:7" ht="15">
      <c r="A28" s="19"/>
      <c r="B28" s="19"/>
      <c r="C28" s="19"/>
      <c r="D28" s="19"/>
      <c r="E28" s="50"/>
      <c r="F28" s="50"/>
      <c r="G28" s="50"/>
    </row>
    <row r="29" spans="1:7" ht="15" thickBot="1">
      <c r="A29" s="44" t="s">
        <v>7</v>
      </c>
      <c r="B29" s="14"/>
      <c r="C29" s="14"/>
      <c r="D29" s="14"/>
      <c r="E29" s="51"/>
      <c r="F29" s="51"/>
      <c r="G29" s="51"/>
    </row>
    <row r="30" spans="1:7" ht="15">
      <c r="A30" s="32"/>
      <c r="B30" s="33"/>
      <c r="C30" s="41"/>
      <c r="D30" s="42"/>
      <c r="E30" s="52" t="s">
        <v>28</v>
      </c>
      <c r="F30" s="52" t="s">
        <v>29</v>
      </c>
      <c r="G30" s="53" t="s">
        <v>30</v>
      </c>
    </row>
    <row r="31" spans="1:7" ht="15.5">
      <c r="A31" s="47"/>
      <c r="B31" s="20"/>
      <c r="C31" s="29"/>
      <c r="D31" s="30"/>
      <c r="E31" s="62"/>
      <c r="F31" s="62"/>
      <c r="G31" s="86"/>
    </row>
    <row r="32" spans="1:7" ht="15.5">
      <c r="A32" s="47"/>
      <c r="B32" s="20"/>
      <c r="C32" s="20"/>
      <c r="D32" s="27"/>
      <c r="E32" s="62"/>
      <c r="F32" s="63"/>
      <c r="G32" s="64"/>
    </row>
    <row r="33" spans="1:7" ht="15.5">
      <c r="A33" s="47"/>
      <c r="B33" s="20"/>
      <c r="C33" s="20"/>
      <c r="D33" s="27"/>
      <c r="E33" s="62"/>
      <c r="F33" s="63"/>
      <c r="G33" s="64"/>
    </row>
    <row r="34" spans="1:7" ht="15.5">
      <c r="A34" s="35"/>
      <c r="B34" s="20"/>
      <c r="C34" s="20"/>
      <c r="D34" s="27"/>
      <c r="E34" s="54" t="s">
        <v>2</v>
      </c>
      <c r="F34" s="55"/>
      <c r="G34" s="56"/>
    </row>
    <row r="35" spans="1:7" ht="16" thickBot="1">
      <c r="A35" s="49" t="s">
        <v>6</v>
      </c>
      <c r="B35" s="39"/>
      <c r="C35" s="39"/>
      <c r="D35" s="43"/>
      <c r="E35" s="61">
        <f>SUM(E31:E34)</f>
        <v>0</v>
      </c>
      <c r="F35" s="61">
        <f aca="true" t="shared" si="0" ref="F35:G35">SUM(F31:F34)</f>
        <v>0</v>
      </c>
      <c r="G35" s="87">
        <f t="shared" si="0"/>
        <v>0</v>
      </c>
    </row>
    <row r="36" spans="1:7" ht="15.5">
      <c r="A36" s="44"/>
      <c r="B36" s="14"/>
      <c r="C36" s="14"/>
      <c r="D36" s="14"/>
      <c r="E36" s="57" t="s">
        <v>2</v>
      </c>
      <c r="F36" s="57"/>
      <c r="G36" s="57"/>
    </row>
    <row r="37" spans="1:9" ht="18.5">
      <c r="A37" s="48" t="s">
        <v>8</v>
      </c>
      <c r="B37" s="68"/>
      <c r="C37" s="68"/>
      <c r="D37" s="68"/>
      <c r="E37" s="68"/>
      <c r="F37" s="68"/>
      <c r="G37" s="68"/>
      <c r="H37" s="68"/>
      <c r="I37" s="68"/>
    </row>
    <row r="38" spans="1:9" ht="15">
      <c r="A38" s="68"/>
      <c r="B38" s="68"/>
      <c r="C38" s="68"/>
      <c r="D38" s="68"/>
      <c r="E38" s="68"/>
      <c r="F38" s="68"/>
      <c r="G38" s="68"/>
      <c r="H38" s="68"/>
      <c r="I38" s="68"/>
    </row>
    <row r="39" spans="1:9" ht="15">
      <c r="A39" s="80" t="s">
        <v>18</v>
      </c>
      <c r="B39" s="81"/>
      <c r="C39" s="82"/>
      <c r="D39" s="68"/>
      <c r="E39" s="68"/>
      <c r="F39" s="68" t="s">
        <v>2</v>
      </c>
      <c r="G39" s="68"/>
      <c r="H39" s="68"/>
      <c r="I39" s="68"/>
    </row>
    <row r="40" ht="15">
      <c r="C40" t="s">
        <v>2</v>
      </c>
    </row>
    <row r="41" spans="1:2" s="1" customFormat="1" ht="15">
      <c r="A41" s="71" t="s">
        <v>15</v>
      </c>
      <c r="B41" s="71" t="s">
        <v>16</v>
      </c>
    </row>
    <row r="42" spans="1:2" ht="15">
      <c r="A42" s="70" t="s">
        <v>13</v>
      </c>
      <c r="B42" s="72">
        <v>70714</v>
      </c>
    </row>
    <row r="43" spans="1:2" ht="15">
      <c r="A43" s="70" t="s">
        <v>14</v>
      </c>
      <c r="B43" s="72">
        <v>76451</v>
      </c>
    </row>
    <row r="44" spans="1:5" ht="15">
      <c r="A44" s="71" t="s">
        <v>17</v>
      </c>
      <c r="B44" s="73">
        <f>AVERAGE(B42:B43)/2</f>
        <v>36791.25</v>
      </c>
      <c r="E44" t="s">
        <v>2</v>
      </c>
    </row>
    <row r="46" ht="15">
      <c r="A46" s="77" t="s">
        <v>12</v>
      </c>
    </row>
  </sheetData>
  <mergeCells count="2">
    <mergeCell ref="A14:E14"/>
    <mergeCell ref="A12:G13"/>
  </mergeCells>
  <printOptions/>
  <pageMargins left="0.7" right="0.7" top="0.75" bottom="0.75" header="0.3" footer="0.3"/>
  <pageSetup horizontalDpi="600" verticalDpi="600" orientation="landscape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posed_x002f_Passed_x0020__x0023__x003a_ xmlns="308dc21f-8940-46b7-9ee9-f86b439897b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7BCB61E4A4E32649B1237591E6F177C2" ma:contentTypeVersion="10" ma:contentTypeDescription="" ma:contentTypeScope="" ma:versionID="48a7790f0f2f77bfe50483962329ac18">
  <xsd:schema xmlns:xsd="http://www.w3.org/2001/XMLSchema" xmlns:xs="http://www.w3.org/2001/XMLSchema" xmlns:p="http://schemas.microsoft.com/office/2006/metadata/properties" xmlns:ns2="308dc21f-8940-46b7-9ee9-f86b439897b1" xmlns:ns3="cc811197-5a73-4d86-a206-c117da05ddaa" targetNamespace="http://schemas.microsoft.com/office/2006/metadata/properties" ma:root="true" ma:fieldsID="49d6a9d76b1d75e79f40e45d3653b6ad" ns2:_="" ns3:_="">
    <xsd:import namespace="308dc21f-8940-46b7-9ee9-f86b439897b1"/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214E0B-66AC-4DAA-B492-6D347D0921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07A6CF-A6C1-44EE-B594-7D9C22F4ECD8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cc811197-5a73-4d86-a206-c117da05ddaa"/>
    <ds:schemaRef ds:uri="308dc21f-8940-46b7-9ee9-f86b439897b1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D81E4B4-0A31-42F9-A3B9-0658A5B968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czerwib</dc:creator>
  <cp:keywords/>
  <dc:description/>
  <cp:lastModifiedBy>Harrison, Shelley</cp:lastModifiedBy>
  <cp:lastPrinted>2017-04-27T21:04:43Z</cp:lastPrinted>
  <dcterms:created xsi:type="dcterms:W3CDTF">2012-10-02T15:54:15Z</dcterms:created>
  <dcterms:modified xsi:type="dcterms:W3CDTF">2017-04-28T16:50:35Z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0x010100D03C1FEDB24A304B88B22491CFC09769007BCB61E4A4E32649B1237591E6F177C2</vt:lpwstr>
  </property>
  <property fmtid="{D5CDD505-2E9C-101B-9397-08002B2CF9AE}" pid="3" name="SV_QUERY_LIST_4F35BF76-6C0D-4D9B-82B2-816C12CF3733">
    <vt:lpwstr>empty_477D106A-C0D6-4607-AEBD-E2C9D60EA279</vt:lpwstr>
  </property>
</Properties>
</file>