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15110" windowHeight="1072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<sst xmlns="http://schemas.openxmlformats.org/spreadsheetml/2006/main" count="25" uniqueCount="20">
  <si>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</si>
  <si>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</si>
  <si>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</si>
  <si>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</si>
  <si>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</si>
  <si>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</si>
  <si>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</si>
  <si>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</si>
  <si>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</si>
  <si>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</si>
  <si>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</si>
  <si>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</si>
  <si>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</si>
  <si>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Affected Agency and/or Agencies:   DNRP / Water and Land Resources</t>
  </si>
  <si>
    <t>Ordinance/Motion No.   1st Quarter Omnibus Supplemental 2013</t>
  </si>
  <si>
    <t>Capital Outlay</t>
  </si>
  <si>
    <t>Note Prepared By:  Gary Imanishi,  DNRP, Water and Land Resources</t>
  </si>
  <si>
    <t>Open Space King County Nonbond Subfund / WLRD</t>
  </si>
  <si>
    <t xml:space="preserve">Title:  WLRD Open Space Grant Contingency     </t>
  </si>
  <si>
    <t>Note Reviewed By: Jillian Andrews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</si>
</sst>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6" fontId="0" fillId="0" borderId="0" xfId="0" applyNumberForma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21" xfId="0" applyNumberFormat="1" applyFont="1" applyBorder="1" applyAlignment="1">
      <alignment horizontal="center"/>
    </xf>
    <xf numFmtId="6" fontId="8" fillId="0" borderId="28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right"/>
    </xf>
    <xf numFmtId="6" fontId="4" fillId="0" borderId="21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/>
    </xf>
    <xf numFmtId="6" fontId="4" fillId="0" borderId="19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6" fontId="4" fillId="0" borderId="37" xfId="0" applyNumberFormat="1" applyFont="1" applyFill="1" applyBorder="1" applyAlignment="1">
      <alignment horizontal="right"/>
    </xf>
    <xf numFmtId="6" fontId="4" fillId="0" borderId="38" xfId="0" applyNumberFormat="1" applyFont="1" applyBorder="1" applyAlignment="1">
      <alignment horizontal="right"/>
    </xf>
    <xf numFmtId="6" fontId="4" fillId="0" borderId="39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6" fontId="6" fillId="0" borderId="4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31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7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16.00390625" style="0" customWidth="1"/>
    <col min="2" max="2" width="40.00390625" style="0" customWidth="1"/>
    <col min="3" max="3" width="12.57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">
      <c r="A1" s="1"/>
      <c r="B1" s="2"/>
      <c r="C1" s="2"/>
      <c r="D1" s="45" t="s">
        <v>0</v>
      </c>
      <c r="E1" s="77"/>
      <c r="F1" s="2"/>
      <c r="G1" s="2"/>
      <c r="H1" s="2"/>
      <c r="I1" s="1"/>
      <c r="J1" s="1"/>
    </row>
    <row r="2" spans="1:9" ht="13.5" thickBot="1">
      <c r="A2" s="28"/>
      <c r="B2" s="3"/>
      <c r="C2" s="3"/>
      <c r="D2" s="3"/>
      <c r="E2" s="77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8"/>
      <c r="F3" s="7"/>
      <c r="G3" s="7"/>
      <c r="H3" s="8"/>
      <c r="I3" s="4"/>
    </row>
    <row r="4" spans="1:9" ht="18" customHeight="1">
      <c r="A4" s="9" t="s">
        <v>18</v>
      </c>
      <c r="B4" s="10"/>
      <c r="C4" s="11"/>
      <c r="D4" s="11"/>
      <c r="E4" s="79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79"/>
      <c r="F5" s="14"/>
      <c r="G5" s="14"/>
      <c r="H5" s="15"/>
    </row>
    <row r="6" spans="1:8" ht="18" customHeight="1">
      <c r="A6" s="13" t="s">
        <v>16</v>
      </c>
      <c r="B6" s="14"/>
      <c r="C6" s="14"/>
      <c r="D6" s="14"/>
      <c r="E6" s="79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80"/>
      <c r="F7" s="17"/>
      <c r="G7" s="17"/>
      <c r="H7" s="18"/>
    </row>
    <row r="8" spans="1:8" ht="18" customHeight="1" thickTop="1">
      <c r="A8" s="19"/>
      <c r="C8" s="19"/>
      <c r="D8" s="14"/>
      <c r="E8" s="79"/>
      <c r="F8" s="14"/>
      <c r="G8" s="14"/>
      <c r="H8" s="14"/>
    </row>
    <row r="9" spans="1:8" ht="18" customHeight="1">
      <c r="A9" s="14" t="s">
        <v>1</v>
      </c>
      <c r="C9" s="19"/>
      <c r="D9" s="19"/>
      <c r="E9" s="77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77"/>
      <c r="F10" s="19"/>
      <c r="G10" s="19"/>
      <c r="H10" s="19"/>
    </row>
    <row r="11" spans="1:8" ht="18" customHeight="1">
      <c r="A11" s="30" t="s">
        <v>3</v>
      </c>
      <c r="B11" s="31"/>
      <c r="C11" s="32" t="s">
        <v>4</v>
      </c>
      <c r="D11" s="32" t="s">
        <v>5</v>
      </c>
      <c r="E11" s="32">
        <v>2013</v>
      </c>
      <c r="F11" s="33">
        <v>2014</v>
      </c>
      <c r="G11" s="33">
        <v>2015</v>
      </c>
      <c r="H11" s="34">
        <v>2016</v>
      </c>
    </row>
    <row r="12" spans="1:8" ht="18" customHeight="1">
      <c r="A12" s="35"/>
      <c r="B12" s="20"/>
      <c r="C12" s="21" t="s">
        <v>6</v>
      </c>
      <c r="D12" s="21" t="s">
        <v>7</v>
      </c>
      <c r="E12" s="81"/>
      <c r="F12" s="62"/>
      <c r="G12" s="63"/>
      <c r="H12" s="64"/>
    </row>
    <row r="13" spans="1:8" ht="18" customHeight="1">
      <c r="A13" s="35" t="s">
        <v>17</v>
      </c>
      <c r="B13" s="20"/>
      <c r="C13" s="21">
        <v>3522</v>
      </c>
      <c r="D13" s="87">
        <v>40809</v>
      </c>
      <c r="E13" s="84">
        <v>4180000</v>
      </c>
      <c r="F13" s="65"/>
      <c r="G13" s="66"/>
      <c r="H13" s="67"/>
    </row>
    <row r="14" spans="1:8" ht="18" customHeight="1">
      <c r="A14" s="35"/>
      <c r="B14" s="20"/>
      <c r="C14" s="21"/>
      <c r="D14" s="87"/>
      <c r="E14" s="84"/>
      <c r="F14" s="65"/>
      <c r="G14" s="66"/>
      <c r="H14" s="68"/>
    </row>
    <row r="15" spans="1:8" ht="18" customHeight="1">
      <c r="A15" s="35"/>
      <c r="B15" s="20"/>
      <c r="C15" s="21"/>
      <c r="D15" s="87"/>
      <c r="E15" s="84"/>
      <c r="F15" s="71"/>
      <c r="G15" s="72"/>
      <c r="H15" s="73"/>
    </row>
    <row r="16" spans="1:8" ht="18" customHeight="1">
      <c r="A16" s="46"/>
      <c r="B16" s="47"/>
      <c r="C16" s="60"/>
      <c r="D16" s="61"/>
      <c r="E16" s="71"/>
      <c r="F16" s="71"/>
      <c r="G16" s="72"/>
      <c r="H16" s="73"/>
    </row>
    <row r="17" spans="1:10" ht="18" customHeight="1" thickBot="1">
      <c r="A17" s="37"/>
      <c r="B17" s="38" t="s">
        <v>8</v>
      </c>
      <c r="C17" s="39"/>
      <c r="D17" s="39"/>
      <c r="E17" s="82">
        <f>SUM(E13:E15)</f>
        <v>4180000</v>
      </c>
      <c r="F17" s="74">
        <f>SUM(F13:F16)</f>
        <v>0</v>
      </c>
      <c r="G17" s="74">
        <f>SUM(G13:G14)</f>
        <v>0</v>
      </c>
      <c r="H17" s="75">
        <f>SUM(H13:H14)</f>
        <v>0</v>
      </c>
      <c r="J17" s="58"/>
    </row>
    <row r="18" spans="1:10" ht="18" customHeight="1">
      <c r="A18" s="19"/>
      <c r="B18" s="19"/>
      <c r="C18" s="19"/>
      <c r="D18" s="19"/>
      <c r="E18" s="83"/>
      <c r="F18" s="76"/>
      <c r="G18" s="76"/>
      <c r="H18" s="76"/>
      <c r="J18" s="58"/>
    </row>
    <row r="19" spans="1:8" ht="18" customHeight="1" thickBot="1">
      <c r="A19" s="43" t="s">
        <v>9</v>
      </c>
      <c r="B19" s="14"/>
      <c r="C19" s="14"/>
      <c r="D19" s="19"/>
      <c r="E19" s="83"/>
      <c r="F19" s="76"/>
      <c r="G19" s="76"/>
      <c r="H19" s="76"/>
    </row>
    <row r="20" spans="1:8" ht="18" customHeight="1">
      <c r="A20" s="30" t="s">
        <v>3</v>
      </c>
      <c r="B20" s="31"/>
      <c r="C20" s="32" t="s">
        <v>4</v>
      </c>
      <c r="D20" s="32" t="s">
        <v>10</v>
      </c>
      <c r="E20" s="32">
        <v>2013</v>
      </c>
      <c r="F20" s="33">
        <v>2014</v>
      </c>
      <c r="G20" s="33">
        <v>2015</v>
      </c>
      <c r="H20" s="34">
        <v>2016</v>
      </c>
    </row>
    <row r="21" spans="1:8" ht="18" customHeight="1">
      <c r="A21" s="35"/>
      <c r="B21" s="24"/>
      <c r="C21" s="21" t="s">
        <v>6</v>
      </c>
      <c r="D21" s="21"/>
      <c r="E21" s="81"/>
      <c r="F21" s="62"/>
      <c r="G21" s="63"/>
      <c r="H21" s="64"/>
    </row>
    <row r="22" spans="1:8" ht="18" customHeight="1">
      <c r="A22" s="35" t="s">
        <v>17</v>
      </c>
      <c r="B22" s="20"/>
      <c r="C22" s="21">
        <v>3522</v>
      </c>
      <c r="D22" s="57"/>
      <c r="E22" s="84">
        <v>4180000</v>
      </c>
      <c r="F22" s="62"/>
      <c r="G22" s="63"/>
      <c r="H22" s="64"/>
    </row>
    <row r="23" spans="1:8" ht="18" customHeight="1">
      <c r="A23" s="35"/>
      <c r="B23" s="20"/>
      <c r="C23" s="21"/>
      <c r="D23" s="21"/>
      <c r="E23" s="84"/>
      <c r="F23" s="62"/>
      <c r="G23" s="63"/>
      <c r="H23" s="64"/>
    </row>
    <row r="24" spans="1:8" ht="18" customHeight="1">
      <c r="A24" s="35"/>
      <c r="B24" s="20"/>
      <c r="C24" s="21"/>
      <c r="D24" s="21"/>
      <c r="E24" s="84"/>
      <c r="F24" s="62"/>
      <c r="G24" s="63"/>
      <c r="H24" s="64"/>
    </row>
    <row r="25" spans="1:8" ht="18" customHeight="1">
      <c r="A25" s="35"/>
      <c r="B25" s="20"/>
      <c r="C25" s="21"/>
      <c r="D25" s="21"/>
      <c r="E25" s="84"/>
      <c r="F25" s="62"/>
      <c r="G25" s="63"/>
      <c r="H25" s="64"/>
    </row>
    <row r="26" spans="1:8" ht="18" customHeight="1">
      <c r="A26" s="35"/>
      <c r="B26" s="20"/>
      <c r="C26" s="21"/>
      <c r="D26" s="21"/>
      <c r="E26" s="84"/>
      <c r="F26" s="62"/>
      <c r="G26" s="63"/>
      <c r="H26" s="64"/>
    </row>
    <row r="27" spans="1:8" ht="18" customHeight="1">
      <c r="A27" s="35"/>
      <c r="B27" s="20"/>
      <c r="C27" s="59"/>
      <c r="D27" s="57"/>
      <c r="E27" s="65"/>
      <c r="F27" s="69"/>
      <c r="G27" s="70"/>
      <c r="H27" s="68"/>
    </row>
    <row r="28" spans="1:8" ht="18" customHeight="1">
      <c r="A28" s="35"/>
      <c r="B28" s="24"/>
      <c r="C28" s="55"/>
      <c r="D28" s="21"/>
      <c r="E28" s="65"/>
      <c r="F28" s="69"/>
      <c r="G28" s="70"/>
      <c r="H28" s="68"/>
    </row>
    <row r="29" spans="1:9" ht="18" customHeight="1" thickBot="1">
      <c r="A29" s="37"/>
      <c r="B29" s="38" t="s">
        <v>11</v>
      </c>
      <c r="C29" s="39"/>
      <c r="D29" s="39"/>
      <c r="E29" s="82">
        <f>SUM(E22:E28)</f>
        <v>4180000</v>
      </c>
      <c r="F29" s="74">
        <f>SUM(F27:F28)</f>
        <v>0</v>
      </c>
      <c r="G29" s="74">
        <f>SUM(G27:G28)</f>
        <v>0</v>
      </c>
      <c r="H29" s="75">
        <f>SUM(H27:H28)</f>
        <v>0</v>
      </c>
      <c r="I29" s="52"/>
    </row>
    <row r="30" spans="1:8" ht="18" customHeight="1">
      <c r="A30" s="19"/>
      <c r="B30" s="19"/>
      <c r="C30" s="19"/>
      <c r="D30" s="19"/>
      <c r="E30" s="85"/>
      <c r="F30" s="23"/>
      <c r="G30" s="23"/>
      <c r="H30" s="23"/>
    </row>
    <row r="31" spans="1:8" ht="18" customHeight="1" thickBot="1">
      <c r="A31" s="43" t="s">
        <v>12</v>
      </c>
      <c r="B31" s="14"/>
      <c r="C31" s="14"/>
      <c r="D31" s="14"/>
      <c r="E31" s="77"/>
      <c r="F31" s="19"/>
      <c r="G31" s="19"/>
      <c r="H31" s="19"/>
    </row>
    <row r="32" spans="1:10" ht="18" customHeight="1">
      <c r="A32" s="30"/>
      <c r="B32" s="31"/>
      <c r="C32" s="40"/>
      <c r="D32" s="41"/>
      <c r="E32" s="32">
        <v>2013</v>
      </c>
      <c r="F32" s="33">
        <v>2014</v>
      </c>
      <c r="G32" s="33">
        <v>2015</v>
      </c>
      <c r="H32" s="34">
        <v>2016</v>
      </c>
      <c r="I32" s="25"/>
      <c r="J32" s="25"/>
    </row>
    <row r="33" spans="1:10" ht="18" customHeight="1">
      <c r="A33" s="35" t="s">
        <v>15</v>
      </c>
      <c r="B33" s="20"/>
      <c r="C33" s="20"/>
      <c r="D33" s="24"/>
      <c r="E33" s="84">
        <v>4180000</v>
      </c>
      <c r="F33" s="56"/>
      <c r="G33" s="56"/>
      <c r="H33" s="36"/>
      <c r="I33" s="26"/>
      <c r="J33" s="26"/>
    </row>
    <row r="34" spans="1:10" ht="18" customHeight="1">
      <c r="A34" s="35"/>
      <c r="B34" s="20"/>
      <c r="C34" s="20"/>
      <c r="D34" s="24"/>
      <c r="E34" s="84"/>
      <c r="F34" s="22"/>
      <c r="G34" s="29"/>
      <c r="H34" s="36"/>
      <c r="I34" s="26"/>
      <c r="J34" s="26"/>
    </row>
    <row r="35" spans="1:8" ht="18" customHeight="1">
      <c r="A35" s="35"/>
      <c r="B35" s="20"/>
      <c r="C35" s="20"/>
      <c r="D35" s="24"/>
      <c r="E35" s="84"/>
      <c r="F35" s="22"/>
      <c r="G35" s="29"/>
      <c r="H35" s="36"/>
    </row>
    <row r="36" spans="1:8" ht="18" customHeight="1">
      <c r="A36" s="46"/>
      <c r="B36" s="47"/>
      <c r="C36" s="47"/>
      <c r="D36" s="48"/>
      <c r="E36" s="86"/>
      <c r="F36" s="49"/>
      <c r="G36" s="50"/>
      <c r="H36" s="51"/>
    </row>
    <row r="37" spans="1:10" ht="18" customHeight="1" thickBot="1">
      <c r="A37" s="37" t="s">
        <v>11</v>
      </c>
      <c r="B37" s="38"/>
      <c r="C37" s="38"/>
      <c r="D37" s="42"/>
      <c r="E37" s="53">
        <f>(SUM(E33:E35))</f>
        <v>4180000</v>
      </c>
      <c r="F37" s="53">
        <f>F33+F34+F35</f>
        <v>0</v>
      </c>
      <c r="G37" s="53">
        <f>G33+G34+G35</f>
        <v>0</v>
      </c>
      <c r="H37" s="54">
        <f>H33+H34+H35</f>
        <v>0</v>
      </c>
      <c r="I37" s="27"/>
      <c r="J37" s="27"/>
    </row>
    <row r="38" spans="1:10" ht="18" customHeight="1">
      <c r="A38" s="19"/>
      <c r="B38" s="19"/>
      <c r="C38" s="19"/>
      <c r="D38" s="19"/>
      <c r="E38" s="23"/>
      <c r="F38" s="23"/>
      <c r="G38" s="23"/>
      <c r="H38" s="23"/>
      <c r="I38" s="27"/>
      <c r="J38" s="27"/>
    </row>
    <row r="39" spans="1:10" ht="18" customHeight="1">
      <c r="A39" s="88"/>
      <c r="B39" s="19"/>
      <c r="C39" s="19"/>
      <c r="D39" s="19"/>
      <c r="E39" s="23"/>
      <c r="F39" s="23"/>
      <c r="G39" s="23"/>
      <c r="H39" s="23"/>
      <c r="I39" s="27"/>
      <c r="J39" s="27"/>
    </row>
    <row r="40" ht="14.25">
      <c r="A40" s="88"/>
    </row>
    <row r="42" ht="14.25">
      <c r="A42" s="89"/>
    </row>
    <row r="43" ht="14.25">
      <c r="A43" s="89"/>
    </row>
  </sheetData>
  <sheetProtection/>
  <printOptions/>
  <pageMargins left="0.58" right="0.49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Template</dc:title>
  <dc:subject/>
  <dc:creator>Jos Mapranath</dc:creator>
  <cp:keywords/>
  <dc:description/>
  <cp:lastModifiedBy>henryk</cp:lastModifiedBy>
  <cp:lastPrinted>2013-04-30T22:47:30Z</cp:lastPrinted>
  <dcterms:created xsi:type="dcterms:W3CDTF">1999-06-02T23:29:55Z</dcterms:created>
  <dcterms:modified xsi:type="dcterms:W3CDTF">2013-05-20T16:52:17Z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</Properties>
</file>