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Note'!$A$1:$H$39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<sst xmlns="http://schemas.openxmlformats.org/spreadsheetml/2006/main" count="51" uniqueCount="35">
  <si>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</si>
  <si>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</si>
  <si>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</si>
  <si>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</si>
  <si>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</si>
  <si>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</si>
  <si>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</si>
  <si>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</si>
  <si>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</si>
  <si>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</si>
  <si>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</si>
  <si>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</si>
  <si>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</si>
  <si>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</si>
  <si>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</si>
  <si>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</si>
  <si>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Title:   Historic Preservation Barn Study</t>
  </si>
  <si>
    <t>Affected Agency and/or Agencies:   DNRP Admin/Historic Preservation</t>
  </si>
  <si>
    <t>Solid Waste Fund/DNRP Admin</t>
  </si>
  <si>
    <t>000004040</t>
  </si>
  <si>
    <t>Grants</t>
  </si>
  <si>
    <t>Misc Trust</t>
  </si>
  <si>
    <t>DNRP</t>
  </si>
  <si>
    <t>Services - Other Charges</t>
  </si>
  <si>
    <t>Note Reviewed By:  John Walsh, PSB</t>
  </si>
  <si>
    <t>Note Prepared By:  John Bodoia, DNRP</t>
  </si>
  <si>
    <t>Ordinance/Motion:  1st Quarter Omnibus Supplemental 2013</t>
  </si>
  <si>
    <t>as well as support additional contract work associated with this Barn Study, which will be awarded later in 2013.</t>
  </si>
  <si>
    <t>Reappropriation request for Past Forward NW Cultural Services, Raymon Pfortner, and Youth in Focus:  $27,910</t>
  </si>
  <si>
    <t>New appropriation request for vender to be determined:  $12,090</t>
  </si>
  <si>
    <t>Revenues</t>
  </si>
  <si>
    <t>Preserve America Grant:  $20,000</t>
  </si>
  <si>
    <t>Match from Misc Trust Fund account balance of HP mitigation funds:  $20,000</t>
  </si>
  <si>
    <t>Total:  $40,000</t>
  </si>
  <si>
    <t xml:space="preserve">This request is to reappropriate unexpended contracts for three vendors to conduct the Preserve America grant funded Barn Study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</si>
</sst>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0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168" fontId="9" fillId="0" borderId="1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4" fontId="6" fillId="0" borderId="31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26">
      <selection activeCell="A37" sqref="A37"/>
    </sheetView>
  </sheetViews>
  <sheetFormatPr defaultColWidth="9.140625" defaultRowHeight="12.75"/>
  <cols>
    <col min="1" max="1" width="16.00390625" style="0" customWidth="1"/>
    <col min="2" max="2" width="12.8515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3.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5" t="s">
        <v>14</v>
      </c>
      <c r="D11" s="65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8" customHeight="1">
      <c r="A12" s="42" t="s">
        <v>18</v>
      </c>
      <c r="B12" s="20"/>
      <c r="C12" s="28" t="s">
        <v>19</v>
      </c>
      <c r="D12" s="21" t="s">
        <v>20</v>
      </c>
      <c r="E12" s="66">
        <v>20000</v>
      </c>
      <c r="F12" s="62"/>
      <c r="G12" s="63"/>
      <c r="H12" s="64"/>
    </row>
    <row r="13" spans="1:8" ht="18" customHeight="1">
      <c r="A13" s="42" t="s">
        <v>18</v>
      </c>
      <c r="B13" s="20"/>
      <c r="C13" s="28" t="s">
        <v>19</v>
      </c>
      <c r="D13" s="21" t="s">
        <v>21</v>
      </c>
      <c r="E13" s="66">
        <v>20000</v>
      </c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68">
        <f>SUM(E12:E15)</f>
        <v>40000</v>
      </c>
      <c r="F16" s="68">
        <f>SUM(F12:F15)</f>
        <v>0</v>
      </c>
      <c r="G16" s="68">
        <f>SUM(G12:G15)</f>
        <v>0</v>
      </c>
      <c r="H16" s="68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5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18</v>
      </c>
      <c r="B20" s="27"/>
      <c r="C20" s="28" t="s">
        <v>19</v>
      </c>
      <c r="D20" s="21" t="s">
        <v>22</v>
      </c>
      <c r="E20" s="66">
        <v>40000</v>
      </c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68">
        <f>SUM(E20:E23)</f>
        <v>40000</v>
      </c>
      <c r="F24" s="68">
        <f>SUM(F20:F23)</f>
        <v>0</v>
      </c>
      <c r="G24" s="68">
        <f>SUM(G20:G23)</f>
        <v>0</v>
      </c>
      <c r="H24" s="68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23</v>
      </c>
      <c r="B28" s="20"/>
      <c r="C28" s="29"/>
      <c r="D28" s="30"/>
      <c r="E28" s="66">
        <v>40000</v>
      </c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11</v>
      </c>
      <c r="B33" s="46"/>
      <c r="C33" s="46"/>
      <c r="D33" s="50"/>
      <c r="E33" s="68">
        <f>SUM(E28:E32)</f>
        <v>40000</v>
      </c>
      <c r="F33" s="68">
        <f>SUM(F28:F32)</f>
        <v>0</v>
      </c>
      <c r="G33" s="68">
        <f>SUM(G28:G32)</f>
        <v>0</v>
      </c>
      <c r="H33" s="68">
        <f>SUM(H28:H32)</f>
        <v>0</v>
      </c>
      <c r="I33" s="33"/>
      <c r="J33" s="33"/>
    </row>
    <row r="34" spans="1:10" ht="18" customHeight="1">
      <c r="A34" s="19" t="s">
        <v>13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67" t="s">
        <v>34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67" t="s">
        <v>27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67" t="s">
        <v>28</v>
      </c>
      <c r="C37" s="19"/>
      <c r="D37" s="19"/>
      <c r="E37" s="19"/>
      <c r="F37" s="19"/>
      <c r="G37" s="19"/>
      <c r="H37" s="19"/>
    </row>
    <row r="38" spans="1:8" ht="13.5">
      <c r="A38" s="67" t="s">
        <v>29</v>
      </c>
      <c r="B38" s="19"/>
      <c r="C38" s="19"/>
      <c r="D38" s="19"/>
      <c r="E38" s="26"/>
      <c r="F38" s="26"/>
      <c r="G38" s="26"/>
      <c r="H38" s="26"/>
    </row>
    <row r="39" ht="12">
      <c r="A39" s="67" t="s">
        <v>33</v>
      </c>
    </row>
    <row r="40" ht="12">
      <c r="A40" s="67" t="s">
        <v>30</v>
      </c>
    </row>
    <row r="41" ht="12">
      <c r="A41" s="67" t="s">
        <v>31</v>
      </c>
    </row>
    <row r="42" ht="12">
      <c r="A42" s="67" t="s">
        <v>32</v>
      </c>
    </row>
    <row r="43" ht="12">
      <c r="A43" s="67" t="s">
        <v>33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henryk</cp:lastModifiedBy>
  <cp:lastPrinted>2013-04-10T18:11:38Z</cp:lastPrinted>
  <dcterms:created xsi:type="dcterms:W3CDTF">1999-06-02T23:29:55Z</dcterms:created>
  <dcterms:modified xsi:type="dcterms:W3CDTF">2013-05-20T17:01:12Z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