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652" yWindow="6792" windowWidth="11352" windowHeight="8700" activeTab="0"/>
  </bookViews>
  <sheets>
    <sheet name="1" sheetId="1" r:id="rId1"/>
  </sheets>
  <definedNames>
    <definedName name="_xlnm.Print_Area" localSheetId="0">'1'!$A$1:$J$7</definedName>
  </definedNames>
  <calcPr calcId="125725"/>
</workbook>
</file>

<file path=xl/sharedStrings.xml><?xml version="1.0" encoding="utf-8"?>
<sst xmlns="http://schemas.openxmlformats.org/spreadsheetml/2006/main" count="13" uniqueCount="13">
  <si>
    <t>Grand Total</t>
  </si>
  <si>
    <t xml:space="preserve"> </t>
  </si>
  <si>
    <t>FY13</t>
  </si>
  <si>
    <t>FY14</t>
  </si>
  <si>
    <t>FY15</t>
  </si>
  <si>
    <t>FY16</t>
  </si>
  <si>
    <t>FY17</t>
  </si>
  <si>
    <t>FY18</t>
  </si>
  <si>
    <t>Total</t>
  </si>
  <si>
    <t>ATTACHMENT A: BIENNIAL CAPITAL FUND BUDGETS, dated March 18, 2013</t>
  </si>
  <si>
    <t>000003151 - CONSERVATION FUTURES</t>
  </si>
  <si>
    <t>3151/CONSERVATION FUTURES Total</t>
  </si>
  <si>
    <t>WLCF KC White River Forest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</si>
</sst>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38" fontId="2" fillId="0" borderId="0" xfId="0" applyNumberFormat="1" applyFont="1" applyFill="1" applyBorder="1"/>
    <xf numFmtId="38" fontId="2" fillId="0" borderId="5" xfId="0" applyNumberFormat="1" applyFont="1" applyFill="1" applyBorder="1"/>
    <xf numFmtId="0" fontId="1" fillId="0" borderId="2" xfId="0" applyFont="1" applyFill="1" applyBorder="1" applyAlignment="1">
      <alignment horizontal="right"/>
    </xf>
    <xf numFmtId="38" fontId="1" fillId="0" borderId="2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0" fontId="1" fillId="2" borderId="1" xfId="0" applyFont="1" applyFill="1" applyBorder="1"/>
    <xf numFmtId="0" fontId="1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view="pageLayout" workbookViewId="0" topLeftCell="A1">
      <selection activeCell="E9" sqref="E9"/>
    </sheetView>
  </sheetViews>
  <sheetFormatPr defaultColWidth="9.140625" defaultRowHeight="12.75"/>
  <cols>
    <col min="1" max="1" width="10.421875" style="7" customWidth="1"/>
    <col min="2" max="2" width="9.140625" style="7" customWidth="1"/>
    <col min="3" max="3" width="42.7109375" style="7" customWidth="1"/>
    <col min="4" max="4" width="13.421875" style="7" customWidth="1"/>
    <col min="5" max="5" width="15.421875" style="7" customWidth="1"/>
    <col min="6" max="6" width="11.7109375" style="7" bestFit="1" customWidth="1"/>
    <col min="7" max="7" width="10.7109375" style="7" bestFit="1" customWidth="1"/>
    <col min="8" max="9" width="9.7109375" style="7" bestFit="1" customWidth="1"/>
    <col min="10" max="10" width="11.7109375" style="7" bestFit="1" customWidth="1"/>
    <col min="11" max="16384" width="9.140625" style="7" customWidth="1"/>
  </cols>
  <sheetData>
    <row r="1" s="1" customFormat="1" ht="12.75">
      <c r="A1" s="1" t="s">
        <v>9</v>
      </c>
    </row>
    <row r="3" spans="1:10" s="1" customFormat="1" ht="12.75">
      <c r="A3" s="2" t="s">
        <v>10</v>
      </c>
      <c r="B3" s="3"/>
      <c r="C3" s="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2.75">
      <c r="A4" s="6"/>
      <c r="B4" s="7">
        <v>1116247</v>
      </c>
      <c r="C4" s="7" t="s">
        <v>12</v>
      </c>
      <c r="D4" s="8">
        <f>D5</f>
        <v>8280000</v>
      </c>
      <c r="E4" s="8"/>
      <c r="F4" s="8" t="s">
        <v>1</v>
      </c>
      <c r="G4" s="8"/>
      <c r="H4" s="8"/>
      <c r="I4" s="8"/>
      <c r="J4" s="9">
        <v>8280000</v>
      </c>
    </row>
    <row r="5" spans="1:10" ht="12.75">
      <c r="A5" s="13" t="s">
        <v>11</v>
      </c>
      <c r="B5" s="14"/>
      <c r="C5" s="14"/>
      <c r="D5" s="11">
        <v>8280000</v>
      </c>
      <c r="E5" s="11"/>
      <c r="F5" s="11"/>
      <c r="G5" s="11"/>
      <c r="H5" s="11"/>
      <c r="I5" s="11"/>
      <c r="J5" s="12">
        <f aca="true" t="shared" si="0" ref="J5:J7">SUM(D5:I5)</f>
        <v>8280000</v>
      </c>
    </row>
    <row r="7" spans="1:10" ht="12.75">
      <c r="A7" s="2"/>
      <c r="B7" s="3"/>
      <c r="C7" s="10" t="s">
        <v>0</v>
      </c>
      <c r="D7" s="11">
        <f>D5</f>
        <v>8280000</v>
      </c>
      <c r="E7" s="11"/>
      <c r="F7" s="11"/>
      <c r="G7" s="11"/>
      <c r="H7" s="11"/>
      <c r="I7" s="11"/>
      <c r="J7" s="12">
        <f t="shared" si="0"/>
        <v>8280000</v>
      </c>
    </row>
  </sheetData>
  <printOptions gridLines="1" horizontalCentered="1"/>
  <pageMargins left="0.5" right="0.5" top="1" bottom="1" header="0.5" footer="0.5"/>
  <pageSetup fitToHeight="1" fitToWidth="1" horizontalDpi="600" verticalDpi="600" orientation="landscape" scale="89" r:id="rId1"/>
  <headerFooter alignWithMargins="0">
    <oddHeader>&amp;C&amp;"-,Regular"&amp;12 2013-XXXX</oddHeader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6BCE49EF-F044-4E16-AE95-ABA534E26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F07D0-40B6-415A-BF76-8857495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FE3C1-2A12-429C-83D1-FEA292ECC7E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spreadsheet</dc:title>
  <dc:subject/>
  <dc:creator>Bobbie Faucette</dc:creator>
  <cp:keywords/>
  <dc:description/>
  <cp:lastModifiedBy>Shelley Harrison</cp:lastModifiedBy>
  <cp:lastPrinted>2013-03-14T21:30:23Z</cp:lastPrinted>
  <dcterms:created xsi:type="dcterms:W3CDTF">2010-09-27T14:53:27Z</dcterms:created>
  <dcterms:modified xsi:type="dcterms:W3CDTF">2013-03-19T21:14:38Z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