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Note'!$A$2:$I$43</definedName>
  </definedNames>
  <calcPr fullCalcOnLoad="1"/>
</workbook>
</file>

<file path=xl/sharedStrings.xml><?xml version="1.0" encoding="utf-8"?>
<sst xmlns="http://schemas.openxmlformats.org/spreadsheetml/2006/main" count="57" uniqueCount="40">
  <si>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</si>
  <si>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</si>
  <si>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</si>
  <si>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</si>
  <si>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</si>
  <si>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</si>
  <si>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</si>
  <si>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</si>
  <si>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</si>
  <si>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</si>
  <si>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</si>
  <si>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</si>
  <si>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</si>
  <si>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</si>
  <si>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</si>
  <si>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Note Prepared By:  Florence Nabagenyi</t>
  </si>
  <si>
    <t>Note Reviewed By:   Dick Woo</t>
  </si>
  <si>
    <t>Affected Agency and/or Agencies:   Community Services Division/DCHS</t>
  </si>
  <si>
    <t>and Community Development</t>
  </si>
  <si>
    <t>000002460</t>
  </si>
  <si>
    <t>Federal</t>
  </si>
  <si>
    <t>HOME Grant</t>
  </si>
  <si>
    <t>Other Grants</t>
  </si>
  <si>
    <t>53120F</t>
  </si>
  <si>
    <t>2. Expenditure authority supports completion of projects initiated but not completed by the end of 2011.</t>
  </si>
  <si>
    <t xml:space="preserve">3. The carry forward revenues are based on the actual balances yet to be drawn down for each project.  No out year </t>
  </si>
  <si>
    <t xml:space="preserve">4.  Expenditure is based on the actual amounts available to expend in each budgeted project. Elapsed time to   </t>
  </si>
  <si>
    <t xml:space="preserve">     complete varies significantly, so no out year estimate is made.</t>
  </si>
  <si>
    <t>Community Development Block Grant (CDBG)</t>
  </si>
  <si>
    <r>
      <rPr>
        <b/>
        <sz val="10.5"/>
        <rFont val="Univers"/>
        <family val="0"/>
      </rPr>
      <t>Impact of the above legislation on the fiscal affairs of King County is estimated to be</t>
    </r>
    <r>
      <rPr>
        <sz val="10.5"/>
        <rFont val="Univers"/>
        <family val="2"/>
      </rPr>
      <t>: $0. This supplemental appropriation provides continued authority for the FHCD fund to spend its federal grant dollars awarded/committed to housing and community development projects which usually take several years to complete.</t>
    </r>
  </si>
  <si>
    <t>Note:</t>
  </si>
  <si>
    <t>1. Revenue as shown is held by HUD in the form of a letter of credit for King County and is based on annual agreements</t>
  </si>
  <si>
    <t xml:space="preserve">   to incorporate HUD fiscal year allocations for the County's FHCD program activities.</t>
  </si>
  <si>
    <t xml:space="preserve">     estimate is made because amounts may vary by as much as $2 to $3 million annually.</t>
  </si>
  <si>
    <t>FHCD - Federal Housing</t>
  </si>
  <si>
    <t>FISCAL NOTE</t>
  </si>
  <si>
    <t>A35000</t>
  </si>
  <si>
    <t xml:space="preserve">Ordinance/Motion No.  </t>
  </si>
  <si>
    <t xml:space="preserve">
3rd Omnibus Supplement 2012</t>
  </si>
  <si>
    <t>Title:   Federal Housing and Community Development Fund Re-appropriation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</si>
</sst>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Univers"/>
      <family val="0"/>
    </font>
    <font>
      <b/>
      <sz val="12"/>
      <name val="Univer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19" xfId="0" applyNumberFormat="1" applyFont="1" applyFill="1" applyBorder="1" applyAlignment="1" quotePrefix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7" fontId="4" fillId="0" borderId="31" xfId="0" applyNumberFormat="1" applyFont="1" applyBorder="1" applyAlignment="1">
      <alignment/>
    </xf>
    <xf numFmtId="37" fontId="4" fillId="0" borderId="40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55" applyAlignment="1">
      <alignment/>
      <protection/>
    </xf>
    <xf numFmtId="0" fontId="2" fillId="0" borderId="0" xfId="55" applyFont="1" applyAlignment="1">
      <alignment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0" fillId="0" borderId="0" xfId="55">
      <alignment/>
      <protection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workbookViewId="0" topLeftCell="A16">
      <selection activeCell="E15" sqref="E1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256" ht="15.75">
      <c r="A1" s="84"/>
      <c r="B1" s="85"/>
      <c r="C1" s="85"/>
      <c r="D1" s="86" t="s">
        <v>35</v>
      </c>
      <c r="E1" s="87"/>
      <c r="F1" s="85"/>
      <c r="G1" s="85"/>
      <c r="H1" s="85"/>
      <c r="I1" s="84"/>
      <c r="J1" s="84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9" ht="14.25" thickBot="1">
      <c r="A2" s="30"/>
      <c r="B2" s="1"/>
      <c r="C2" s="1"/>
      <c r="D2" s="1"/>
      <c r="E2" s="1"/>
      <c r="F2" s="1"/>
      <c r="G2" s="1"/>
      <c r="H2" s="1"/>
      <c r="I2" s="2"/>
    </row>
    <row r="3" spans="1:9" ht="14.25" thickTop="1">
      <c r="A3" s="3" t="s">
        <v>37</v>
      </c>
      <c r="B3" s="4"/>
      <c r="C3" s="89" t="s">
        <v>38</v>
      </c>
      <c r="D3" s="5"/>
      <c r="E3" s="5"/>
      <c r="F3" s="5"/>
      <c r="G3" s="5"/>
      <c r="H3" s="6"/>
      <c r="I3" s="2"/>
    </row>
    <row r="4" spans="1:9" ht="18" customHeight="1">
      <c r="A4" s="7" t="s">
        <v>39</v>
      </c>
      <c r="B4" s="8"/>
      <c r="C4" s="9"/>
      <c r="D4" s="9"/>
      <c r="E4" s="9"/>
      <c r="F4" s="9"/>
      <c r="G4" s="9"/>
      <c r="H4" s="10"/>
      <c r="I4" s="2"/>
    </row>
    <row r="5" spans="1:8" ht="18" customHeight="1">
      <c r="A5" s="11" t="s">
        <v>17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15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16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90" t="s">
        <v>29</v>
      </c>
      <c r="B9" s="91"/>
      <c r="C9" s="91"/>
      <c r="D9" s="91"/>
      <c r="E9" s="91"/>
      <c r="F9" s="91"/>
      <c r="G9" s="91"/>
      <c r="H9" s="91"/>
    </row>
    <row r="10" spans="1:8" ht="28.5" customHeight="1">
      <c r="A10" s="91"/>
      <c r="B10" s="91"/>
      <c r="C10" s="91"/>
      <c r="D10" s="91"/>
      <c r="E10" s="91"/>
      <c r="F10" s="91"/>
      <c r="G10" s="91"/>
      <c r="H10" s="91"/>
    </row>
    <row r="11" spans="1:8" ht="18" customHeight="1">
      <c r="A11" s="12"/>
      <c r="C11" s="17"/>
      <c r="D11" s="17"/>
      <c r="E11" s="17"/>
      <c r="F11" s="17"/>
      <c r="G11" s="17"/>
      <c r="H11" s="17"/>
    </row>
    <row r="12" spans="1:8" ht="18" customHeight="1" thickBot="1">
      <c r="A12" s="48" t="s">
        <v>0</v>
      </c>
      <c r="B12" s="12"/>
      <c r="C12" s="17"/>
      <c r="D12" s="17"/>
      <c r="E12" s="17"/>
      <c r="F12" s="17"/>
      <c r="G12" s="17"/>
      <c r="H12" s="17"/>
    </row>
    <row r="13" spans="1:8" ht="18" customHeight="1">
      <c r="A13" s="33" t="s">
        <v>1</v>
      </c>
      <c r="B13" s="34"/>
      <c r="C13" s="35" t="s">
        <v>2</v>
      </c>
      <c r="D13" s="35" t="s">
        <v>3</v>
      </c>
      <c r="E13" s="35" t="s">
        <v>4</v>
      </c>
      <c r="F13" s="35" t="s">
        <v>5</v>
      </c>
      <c r="G13" s="36" t="s">
        <v>6</v>
      </c>
      <c r="H13" s="37" t="s">
        <v>7</v>
      </c>
    </row>
    <row r="14" spans="1:8" ht="18" customHeight="1">
      <c r="A14" s="38"/>
      <c r="B14" s="18"/>
      <c r="C14" s="19" t="s">
        <v>8</v>
      </c>
      <c r="D14" s="19" t="s">
        <v>9</v>
      </c>
      <c r="E14" s="57"/>
      <c r="F14" s="77"/>
      <c r="G14" s="58"/>
      <c r="H14" s="59"/>
    </row>
    <row r="15" spans="1:8" ht="18" customHeight="1">
      <c r="A15" s="62" t="s">
        <v>34</v>
      </c>
      <c r="B15" s="63"/>
      <c r="C15" s="67" t="s">
        <v>19</v>
      </c>
      <c r="D15" s="19" t="s">
        <v>20</v>
      </c>
      <c r="E15" s="76">
        <v>20732838</v>
      </c>
      <c r="F15" s="79">
        <v>0</v>
      </c>
      <c r="G15" s="79">
        <v>0</v>
      </c>
      <c r="H15" s="40">
        <v>0</v>
      </c>
    </row>
    <row r="16" spans="1:8" ht="18" customHeight="1">
      <c r="A16" s="38" t="s">
        <v>18</v>
      </c>
      <c r="B16" s="18"/>
      <c r="C16" s="22"/>
      <c r="D16" s="19"/>
      <c r="E16" s="21"/>
      <c r="F16" s="78"/>
      <c r="G16" s="31"/>
      <c r="H16" s="39"/>
    </row>
    <row r="17" spans="1:8" ht="18" customHeight="1">
      <c r="A17" s="38"/>
      <c r="B17" s="18"/>
      <c r="C17" s="22"/>
      <c r="D17" s="20"/>
      <c r="E17" s="23"/>
      <c r="F17" s="23"/>
      <c r="G17" s="32"/>
      <c r="H17" s="40"/>
    </row>
    <row r="18" spans="1:8" ht="18" customHeight="1" thickBot="1">
      <c r="A18" s="41"/>
      <c r="B18" s="81" t="s">
        <v>10</v>
      </c>
      <c r="C18" s="43"/>
      <c r="D18" s="43"/>
      <c r="E18" s="60">
        <f>SUM(E15:E17)</f>
        <v>20732838</v>
      </c>
      <c r="F18" s="60">
        <f>SUM(F15:F17)</f>
        <v>0</v>
      </c>
      <c r="G18" s="60">
        <f>SUM(G15:G17)</f>
        <v>0</v>
      </c>
      <c r="H18" s="61">
        <f>SUM(H15:H17)</f>
        <v>0</v>
      </c>
    </row>
    <row r="19" spans="1:8" ht="18" customHeight="1">
      <c r="A19" s="17"/>
      <c r="B19" s="17"/>
      <c r="C19" s="17"/>
      <c r="D19" s="17"/>
      <c r="E19" s="24"/>
      <c r="F19" s="24"/>
      <c r="G19" s="24"/>
      <c r="H19" s="24"/>
    </row>
    <row r="20" spans="1:8" ht="18" customHeight="1" thickBot="1">
      <c r="A20" s="47" t="s">
        <v>11</v>
      </c>
      <c r="B20" s="12"/>
      <c r="C20" s="12"/>
      <c r="D20" s="17"/>
      <c r="E20" s="17"/>
      <c r="F20" s="17"/>
      <c r="G20" s="17"/>
      <c r="H20" s="17"/>
    </row>
    <row r="21" spans="1:8" ht="18" customHeight="1">
      <c r="A21" s="33" t="s">
        <v>1</v>
      </c>
      <c r="B21" s="34"/>
      <c r="C21" s="35" t="s">
        <v>2</v>
      </c>
      <c r="D21" s="35" t="s">
        <v>12</v>
      </c>
      <c r="E21" s="35" t="s">
        <v>4</v>
      </c>
      <c r="F21" s="35" t="s">
        <v>5</v>
      </c>
      <c r="G21" s="36" t="s">
        <v>6</v>
      </c>
      <c r="H21" s="37" t="s">
        <v>7</v>
      </c>
    </row>
    <row r="22" spans="1:8" ht="18" customHeight="1">
      <c r="A22" s="38"/>
      <c r="B22" s="25"/>
      <c r="C22" s="19" t="s">
        <v>8</v>
      </c>
      <c r="D22" s="19"/>
      <c r="E22" s="57"/>
      <c r="F22" s="57"/>
      <c r="G22" s="58"/>
      <c r="H22" s="59"/>
    </row>
    <row r="23" spans="1:8" ht="18" customHeight="1">
      <c r="A23" s="62" t="s">
        <v>34</v>
      </c>
      <c r="B23" s="63"/>
      <c r="C23" s="67" t="s">
        <v>19</v>
      </c>
      <c r="D23" s="19" t="s">
        <v>36</v>
      </c>
      <c r="E23" s="75">
        <v>20732838</v>
      </c>
      <c r="F23" s="79">
        <v>0</v>
      </c>
      <c r="G23" s="79">
        <v>0</v>
      </c>
      <c r="H23" s="40">
        <v>0</v>
      </c>
    </row>
    <row r="24" spans="1:8" ht="18" customHeight="1">
      <c r="A24" s="38" t="s">
        <v>18</v>
      </c>
      <c r="B24" s="18"/>
      <c r="C24" s="22"/>
      <c r="D24" s="19"/>
      <c r="E24" s="21"/>
      <c r="F24" s="21"/>
      <c r="G24" s="31"/>
      <c r="H24" s="39"/>
    </row>
    <row r="25" spans="1:8" ht="18" customHeight="1">
      <c r="A25" s="38"/>
      <c r="B25" s="18"/>
      <c r="C25" s="22"/>
      <c r="D25" s="20"/>
      <c r="E25" s="23"/>
      <c r="F25" s="23"/>
      <c r="G25" s="32"/>
      <c r="H25" s="40"/>
    </row>
    <row r="26" spans="1:9" ht="18" customHeight="1" thickBot="1">
      <c r="A26" s="41"/>
      <c r="B26" s="81" t="s">
        <v>13</v>
      </c>
      <c r="C26" s="43"/>
      <c r="D26" s="43"/>
      <c r="E26" s="73">
        <f>SUM(E23:E25)</f>
        <v>20732838</v>
      </c>
      <c r="F26" s="73">
        <f>SUM(F23:F25)</f>
        <v>0</v>
      </c>
      <c r="G26" s="73">
        <f>SUM(G23:G25)</f>
        <v>0</v>
      </c>
      <c r="H26" s="74">
        <f>SUM(H23:H25)</f>
        <v>0</v>
      </c>
      <c r="I26" s="56"/>
    </row>
    <row r="27" spans="1:8" ht="18" customHeight="1">
      <c r="A27" s="17"/>
      <c r="B27" s="17"/>
      <c r="C27" s="17"/>
      <c r="D27" s="17"/>
      <c r="E27" s="24"/>
      <c r="F27" s="24"/>
      <c r="G27" s="24"/>
      <c r="H27" s="24"/>
    </row>
    <row r="28" spans="1:8" ht="18" customHeight="1" thickBot="1">
      <c r="A28" s="47" t="s">
        <v>14</v>
      </c>
      <c r="B28" s="12"/>
      <c r="C28" s="12"/>
      <c r="D28" s="12"/>
      <c r="E28" s="17"/>
      <c r="F28" s="17"/>
      <c r="G28" s="17"/>
      <c r="H28" s="17"/>
    </row>
    <row r="29" spans="1:9" ht="18" customHeight="1">
      <c r="A29" s="33"/>
      <c r="B29" s="34"/>
      <c r="C29" s="44"/>
      <c r="D29" s="45"/>
      <c r="E29" s="35" t="s">
        <v>4</v>
      </c>
      <c r="F29" s="35" t="s">
        <v>5</v>
      </c>
      <c r="G29" s="36" t="s">
        <v>6</v>
      </c>
      <c r="H29" s="37" t="s">
        <v>7</v>
      </c>
      <c r="I29" s="27"/>
    </row>
    <row r="30" spans="1:9" ht="18" customHeight="1">
      <c r="A30" s="68" t="s">
        <v>28</v>
      </c>
      <c r="B30" s="69"/>
      <c r="C30" s="70"/>
      <c r="D30" s="83" t="s">
        <v>23</v>
      </c>
      <c r="E30" s="75">
        <v>6980075</v>
      </c>
      <c r="F30" s="79">
        <v>0</v>
      </c>
      <c r="G30" s="79">
        <f>+F30</f>
        <v>0</v>
      </c>
      <c r="H30" s="40">
        <f>+G30/2</f>
        <v>0</v>
      </c>
      <c r="I30" s="27"/>
    </row>
    <row r="31" spans="1:9" ht="18" customHeight="1">
      <c r="A31" s="62" t="s">
        <v>21</v>
      </c>
      <c r="B31" s="63"/>
      <c r="C31" s="26"/>
      <c r="D31" s="83" t="s">
        <v>23</v>
      </c>
      <c r="E31" s="75">
        <v>7740536</v>
      </c>
      <c r="F31" s="79">
        <v>0</v>
      </c>
      <c r="G31" s="79">
        <f>+F31</f>
        <v>0</v>
      </c>
      <c r="H31" s="40">
        <f>+G31/2</f>
        <v>0</v>
      </c>
      <c r="I31" s="28"/>
    </row>
    <row r="32" spans="1:9" ht="18" customHeight="1">
      <c r="A32" s="62" t="s">
        <v>22</v>
      </c>
      <c r="B32" s="63"/>
      <c r="C32" s="26"/>
      <c r="D32" s="83" t="s">
        <v>23</v>
      </c>
      <c r="E32" s="75">
        <v>6012227</v>
      </c>
      <c r="F32" s="79">
        <v>0</v>
      </c>
      <c r="G32" s="79">
        <f>+F32</f>
        <v>0</v>
      </c>
      <c r="H32" s="40">
        <f>+G32/2</f>
        <v>0</v>
      </c>
      <c r="I32" s="28"/>
    </row>
    <row r="33" spans="1:8" ht="18" customHeight="1">
      <c r="A33" s="71"/>
      <c r="B33" s="72"/>
      <c r="C33" s="72"/>
      <c r="D33" s="25"/>
      <c r="E33" s="55"/>
      <c r="F33" s="21"/>
      <c r="G33" s="21"/>
      <c r="H33" s="39"/>
    </row>
    <row r="34" spans="1:8" ht="18" customHeight="1">
      <c r="A34" s="49"/>
      <c r="B34" s="50"/>
      <c r="C34" s="50"/>
      <c r="D34" s="51"/>
      <c r="E34" s="52"/>
      <c r="F34" s="52"/>
      <c r="G34" s="53"/>
      <c r="H34" s="54"/>
    </row>
    <row r="35" spans="1:10" ht="18" customHeight="1" thickBot="1">
      <c r="A35" s="80"/>
      <c r="B35" s="81" t="s">
        <v>13</v>
      </c>
      <c r="C35" s="42"/>
      <c r="D35" s="46"/>
      <c r="E35" s="73">
        <f>SUM(E30:E34)</f>
        <v>20732838</v>
      </c>
      <c r="F35" s="73">
        <f>SUM(F30:F34)</f>
        <v>0</v>
      </c>
      <c r="G35" s="73">
        <f>SUM(G30:G34)</f>
        <v>0</v>
      </c>
      <c r="H35" s="74">
        <f>SUM(H30:H34)</f>
        <v>0</v>
      </c>
      <c r="I35" s="29"/>
      <c r="J35" s="29"/>
    </row>
    <row r="36" spans="1:10" ht="22.5" customHeight="1">
      <c r="A36" s="82" t="s">
        <v>30</v>
      </c>
      <c r="B36" s="65"/>
      <c r="C36" s="66"/>
      <c r="D36" s="17"/>
      <c r="E36" s="24"/>
      <c r="F36" s="24"/>
      <c r="G36" s="24"/>
      <c r="H36" s="24"/>
      <c r="I36" s="29"/>
      <c r="J36" s="29"/>
    </row>
    <row r="37" spans="1:10" ht="14.25">
      <c r="A37" s="64" t="s">
        <v>31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4.25">
      <c r="A38" s="64" t="s">
        <v>32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4.25">
      <c r="A39" s="64" t="s">
        <v>24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4.25">
      <c r="A40" s="64" t="s">
        <v>25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4.25">
      <c r="A41" s="64" t="s">
        <v>33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4.25">
      <c r="A42" s="64" t="s">
        <v>26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4.25">
      <c r="A43" s="64" t="s">
        <v>27</v>
      </c>
      <c r="B43" s="64"/>
      <c r="C43" s="64"/>
      <c r="D43" s="64"/>
      <c r="E43" s="64"/>
      <c r="F43" s="64"/>
      <c r="G43" s="64"/>
      <c r="H43" s="64"/>
      <c r="I43" s="64"/>
      <c r="J43" s="64"/>
    </row>
    <row r="49" ht="14.25">
      <c r="A49" s="64"/>
    </row>
  </sheetData>
  <sheetProtection/>
  <mergeCells count="1">
    <mergeCell ref="A9:H10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&amp;C&amp;"Arial,Bold"&amp;14FISCAL NOTE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2012-10-22T16:41:14Z</cp:lastPrinted>
  <dcterms:created xsi:type="dcterms:W3CDTF">1999-06-02T23:29:55Z</dcterms:created>
  <dcterms:modified xsi:type="dcterms:W3CDTF">2012-11-08T18:09:11Z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