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0" yWindow="65366" windowWidth="14810" windowHeight="8690" activeTab="0"/>
  </bookViews>
  <sheets>
    <sheet name="Fiscal Note" sheetId="1" r:id="rId1"/>
  </sheets>
  <definedNames>
    <definedName name="_xlnm.Print_Area" localSheetId="0">'Fiscal Note'!$A$1:$H$52</definedName>
  </definedNames>
  <calcPr calcId="125725"/>
</workbook>
</file>

<file path=xl/sharedStrings.xml><?xml version="1.0" encoding="utf-8"?>
<sst xmlns="http://schemas.openxmlformats.org/spreadsheetml/2006/main" count="73" uniqueCount="53">
  <si>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</si>
  <si>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</si>
  <si>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</si>
  <si>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</si>
  <si>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</si>
  <si>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</si>
  <si>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</si>
  <si>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</si>
  <si>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</si>
  <si>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</si>
  <si>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</si>
  <si>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</si>
  <si>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</si>
  <si>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Footnotes: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</si>
  <si>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</si>
  <si>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Title:   General Government CIP, Lapsed Project Review</t>
  </si>
  <si>
    <t>Note Prepared By:  Jennifer Lehman, Budget Analyst, PSB</t>
  </si>
  <si>
    <t>Note Reviewed By:  Sid Bender, Budget Manager, PSB</t>
  </si>
  <si>
    <t>Project</t>
  </si>
  <si>
    <t>Number</t>
  </si>
  <si>
    <t>Expenditures by Project:</t>
  </si>
  <si>
    <t>CIP</t>
  </si>
  <si>
    <t>CEDAR RIVER TRAIL PAVING</t>
  </si>
  <si>
    <t>GREENWAY NATL HERITAGE ST</t>
  </si>
  <si>
    <t>AUDUBON CENTER</t>
  </si>
  <si>
    <t>SECURITY AND PRIVACY EQUI</t>
  </si>
  <si>
    <t>MT PEAK MASTER</t>
  </si>
  <si>
    <t>DNRP / Parks Capital Fund</t>
  </si>
  <si>
    <t xml:space="preserve"> DNRP / Parks &amp; Open Space Construction</t>
  </si>
  <si>
    <t>DES / ITS Capital</t>
  </si>
  <si>
    <t>DNRP / Farmland Conservation Program</t>
  </si>
  <si>
    <r>
      <t xml:space="preserve">1 </t>
    </r>
    <r>
      <rPr>
        <sz val="11"/>
        <rFont val="Calibri"/>
        <family val="2"/>
        <scheme val="minor"/>
      </rPr>
      <t>The King County Charter requires that budget authority lapse for capital improvement projects without expenditures over a three</t>
    </r>
  </si>
  <si>
    <t xml:space="preserve"> year period.  In years past, lapsed project review was implemented in the CIP revenue verification ordinance.  However, in this </t>
  </si>
  <si>
    <t>transition year to the new budget and financial system, this review is being done in a supplemental omnibus.</t>
  </si>
  <si>
    <r>
      <t xml:space="preserve">NORTH PH EMERGENCY LIGHTG </t>
    </r>
    <r>
      <rPr>
        <vertAlign val="superscript"/>
        <sz val="10"/>
        <color theme="1"/>
        <rFont val="Arial"/>
        <family val="2"/>
      </rPr>
      <t>3</t>
    </r>
  </si>
  <si>
    <r>
      <t xml:space="preserve">REGIONAL JAIL PLAN PRE-D </t>
    </r>
    <r>
      <rPr>
        <vertAlign val="superscript"/>
        <sz val="10"/>
        <color theme="1"/>
        <rFont val="Arial"/>
        <family val="2"/>
      </rPr>
      <t>3</t>
    </r>
  </si>
  <si>
    <r>
      <t xml:space="preserve">ANIMAL SHLTR ISOLATION </t>
    </r>
    <r>
      <rPr>
        <vertAlign val="superscript"/>
        <sz val="10"/>
        <color theme="1"/>
        <rFont val="Arial"/>
        <family val="2"/>
      </rPr>
      <t>3</t>
    </r>
  </si>
  <si>
    <r>
      <t xml:space="preserve">3 </t>
    </r>
    <r>
      <rPr>
        <sz val="11"/>
        <rFont val="Calibri"/>
        <family val="2"/>
        <scheme val="minor"/>
      </rPr>
      <t xml:space="preserve">FMD and PSB have identified these projects as complete, and able to disappropriate the remaining project budget to the General </t>
    </r>
  </si>
  <si>
    <t>Fund's fund balance.</t>
  </si>
  <si>
    <t>Affected Agency and/or Agencies:  Dept of Executive Services - KCIT, FMD; Dept of Natural Resources and Parks - WLRD, Parks</t>
  </si>
  <si>
    <r>
      <t xml:space="preserve">E911 EQUIPMENT UPGRADE </t>
    </r>
    <r>
      <rPr>
        <vertAlign val="superscript"/>
        <sz val="10"/>
        <color theme="1"/>
        <rFont val="Arial"/>
        <family val="2"/>
      </rPr>
      <t>2</t>
    </r>
  </si>
  <si>
    <r>
      <t xml:space="preserve">DES / OIRM Capital Projects </t>
    </r>
    <r>
      <rPr>
        <vertAlign val="superscript"/>
        <sz val="12"/>
        <rFont val="Calibri"/>
        <family val="2"/>
        <scheme val="minor"/>
      </rPr>
      <t>2</t>
    </r>
  </si>
  <si>
    <r>
      <t xml:space="preserve">DES / Building Repair &amp; Replacement </t>
    </r>
    <r>
      <rPr>
        <vertAlign val="superscript"/>
        <sz val="12"/>
        <rFont val="Calibri"/>
        <family val="2"/>
        <scheme val="minor"/>
      </rPr>
      <t>3</t>
    </r>
  </si>
  <si>
    <t>1st Year</t>
  </si>
  <si>
    <t>2nd Year</t>
  </si>
  <si>
    <t>3rd Year</t>
  </si>
  <si>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</rPr>
      <t xml:space="preserve">The Office of Emergency Management used its operating budget to record the project expenditures, rather than the capital project.  </t>
    </r>
  </si>
  <si>
    <t xml:space="preserve">CBD/CAD INTEGRATION AT VA </t>
  </si>
  <si>
    <t xml:space="preserve">WEB-CRITERIA-DISPTCH GDLN </t>
  </si>
  <si>
    <t xml:space="preserve">JAIL BILLING SYS REPLACE </t>
  </si>
  <si>
    <t>According to the Project Review Board’s closing report, the project is completed; activity and spending have ended.</t>
  </si>
  <si>
    <t xml:space="preserve">Ordinance/Motion No.   </t>
  </si>
  <si>
    <t>1st Omnibus Supplemental Ordinance 2012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</si>
</sst>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7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i/>
      <u val="single"/>
      <sz val="12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2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3" xfId="0" applyFont="1" applyFill="1" applyBorder="1"/>
    <xf numFmtId="0" fontId="6" fillId="0" borderId="0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/>
    <xf numFmtId="6" fontId="6" fillId="0" borderId="0" xfId="0" applyNumberFormat="1" applyFont="1" applyFill="1"/>
    <xf numFmtId="0" fontId="4" fillId="0" borderId="0" xfId="0" applyFont="1" applyFill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13" xfId="0" applyNumberFormat="1" applyFont="1" applyFill="1" applyBorder="1" applyAlignment="1">
      <alignment horizontal="center"/>
    </xf>
    <xf numFmtId="37" fontId="6" fillId="0" borderId="13" xfId="0" applyNumberFormat="1" applyFont="1" applyFill="1" applyBorder="1" applyAlignment="1">
      <alignment horizontal="center"/>
    </xf>
    <xf numFmtId="37" fontId="6" fillId="0" borderId="13" xfId="0" applyNumberFormat="1" applyFont="1" applyFill="1" applyBorder="1" applyAlignment="1" quotePrefix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0" borderId="14" xfId="0" applyFont="1" applyFill="1" applyBorder="1"/>
    <xf numFmtId="0" fontId="6" fillId="0" borderId="15" xfId="0" applyFont="1" applyFill="1" applyBorder="1"/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/>
    <xf numFmtId="0" fontId="13" fillId="0" borderId="0" xfId="0" applyFont="1" applyFill="1" applyAlignment="1">
      <alignment/>
    </xf>
    <xf numFmtId="0" fontId="13" fillId="0" borderId="0" xfId="0" applyFont="1" applyFill="1"/>
    <xf numFmtId="0" fontId="14" fillId="0" borderId="0" xfId="0" applyFont="1" applyFill="1" applyAlignment="1">
      <alignment/>
    </xf>
    <xf numFmtId="0" fontId="14" fillId="0" borderId="0" xfId="0" applyFont="1"/>
    <xf numFmtId="0" fontId="15" fillId="0" borderId="0" xfId="0" applyFont="1"/>
    <xf numFmtId="0" fontId="10" fillId="2" borderId="10" xfId="0" applyFont="1" applyFill="1" applyBorder="1" applyAlignment="1">
      <alignment horizontal="left"/>
    </xf>
    <xf numFmtId="0" fontId="6" fillId="0" borderId="16" xfId="20" applyFont="1" applyFill="1" applyBorder="1" applyAlignment="1">
      <alignment horizontal="left"/>
      <protection/>
    </xf>
    <xf numFmtId="0" fontId="6" fillId="0" borderId="1" xfId="20" applyFont="1" applyFill="1" applyBorder="1" applyAlignment="1">
      <alignment horizontal="left"/>
      <protection/>
    </xf>
    <xf numFmtId="0" fontId="9" fillId="2" borderId="10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28">
      <selection activeCell="D38" sqref="D38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6.00390625" style="0" customWidth="1"/>
  </cols>
  <sheetData>
    <row r="1" spans="1:8" ht="15.5">
      <c r="A1" s="1"/>
      <c r="B1" s="2"/>
      <c r="C1" s="2"/>
      <c r="D1" s="3" t="s">
        <v>0</v>
      </c>
      <c r="E1" s="4"/>
      <c r="F1" s="2"/>
      <c r="G1" s="2"/>
      <c r="H1" s="2"/>
    </row>
    <row r="2" spans="1:8" ht="14.5" thickBot="1">
      <c r="A2" s="5"/>
      <c r="B2" s="4"/>
      <c r="C2" s="4"/>
      <c r="D2" s="4"/>
      <c r="E2" s="4"/>
      <c r="F2" s="4"/>
      <c r="G2" s="4"/>
      <c r="H2" s="4"/>
    </row>
    <row r="3" spans="1:8" ht="16" thickTop="1">
      <c r="A3" s="56" t="s">
        <v>51</v>
      </c>
      <c r="B3" s="57" t="s">
        <v>52</v>
      </c>
      <c r="C3" s="8"/>
      <c r="D3" s="8"/>
      <c r="E3" s="8"/>
      <c r="F3" s="8"/>
      <c r="G3" s="8"/>
      <c r="H3" s="9"/>
    </row>
    <row r="4" spans="1:8" ht="15.5">
      <c r="A4" s="10" t="s">
        <v>15</v>
      </c>
      <c r="B4" s="7"/>
      <c r="C4" s="11"/>
      <c r="D4" s="12"/>
      <c r="E4" s="12"/>
      <c r="F4" s="12"/>
      <c r="G4" s="12"/>
      <c r="H4" s="13"/>
    </row>
    <row r="5" spans="1:8" ht="15.5">
      <c r="A5" s="14" t="s">
        <v>39</v>
      </c>
      <c r="B5" s="15"/>
      <c r="C5" s="15"/>
      <c r="D5" s="15"/>
      <c r="E5" s="15"/>
      <c r="F5" s="15"/>
      <c r="G5" s="15"/>
      <c r="H5" s="16"/>
    </row>
    <row r="6" spans="1:8" ht="15.5">
      <c r="A6" s="14" t="s">
        <v>16</v>
      </c>
      <c r="B6" s="15"/>
      <c r="C6" s="15"/>
      <c r="D6" s="15"/>
      <c r="E6" s="15"/>
      <c r="F6" s="15"/>
      <c r="G6" s="15"/>
      <c r="H6" s="16"/>
    </row>
    <row r="7" spans="1:8" ht="16" thickBot="1">
      <c r="A7" s="17" t="s">
        <v>17</v>
      </c>
      <c r="B7" s="18"/>
      <c r="C7" s="18"/>
      <c r="D7" s="18"/>
      <c r="E7" s="18"/>
      <c r="F7" s="18"/>
      <c r="G7" s="18"/>
      <c r="H7" s="19"/>
    </row>
    <row r="8" spans="1:8" ht="16" thickTop="1">
      <c r="A8" s="20"/>
      <c r="B8" s="20"/>
      <c r="C8" s="20"/>
      <c r="D8" s="15"/>
      <c r="E8" s="15"/>
      <c r="F8" s="15"/>
      <c r="G8" s="15"/>
      <c r="H8" s="15"/>
    </row>
    <row r="9" spans="1:8" ht="15.5">
      <c r="A9" s="15" t="s">
        <v>1</v>
      </c>
      <c r="B9" s="20"/>
      <c r="C9" s="20"/>
      <c r="D9" s="20"/>
      <c r="E9" s="20"/>
      <c r="F9" s="20"/>
      <c r="G9" s="21"/>
      <c r="H9" s="20"/>
    </row>
    <row r="10" spans="1:8" ht="15.5">
      <c r="A10" s="22" t="s">
        <v>2</v>
      </c>
      <c r="B10" s="15"/>
      <c r="C10" s="20"/>
      <c r="D10" s="20"/>
      <c r="E10" s="20"/>
      <c r="F10" s="20"/>
      <c r="G10" s="20"/>
      <c r="H10" s="20"/>
    </row>
    <row r="11" spans="1:8" ht="17.5">
      <c r="A11" s="23" t="s">
        <v>3</v>
      </c>
      <c r="B11" s="24"/>
      <c r="C11" s="25" t="s">
        <v>4</v>
      </c>
      <c r="D11" s="25" t="s">
        <v>5</v>
      </c>
      <c r="E11" s="25" t="s">
        <v>14</v>
      </c>
      <c r="F11" s="25" t="s">
        <v>43</v>
      </c>
      <c r="G11" s="25" t="s">
        <v>44</v>
      </c>
      <c r="H11" s="25" t="s">
        <v>45</v>
      </c>
    </row>
    <row r="12" spans="1:8" ht="15.5">
      <c r="A12" s="23"/>
      <c r="B12" s="24"/>
      <c r="C12" s="25" t="s">
        <v>6</v>
      </c>
      <c r="D12" s="25" t="s">
        <v>7</v>
      </c>
      <c r="E12" s="26"/>
      <c r="F12" s="27"/>
      <c r="G12" s="27"/>
      <c r="H12" s="26"/>
    </row>
    <row r="13" spans="1:8" ht="8.25" customHeight="1">
      <c r="A13" s="43"/>
      <c r="B13" s="44"/>
      <c r="C13" s="25"/>
      <c r="D13" s="42"/>
      <c r="E13" s="40"/>
      <c r="F13" s="27"/>
      <c r="G13" s="27"/>
      <c r="H13" s="26"/>
    </row>
    <row r="14" spans="1:8" ht="15.5">
      <c r="A14" s="23"/>
      <c r="B14" s="24" t="s">
        <v>8</v>
      </c>
      <c r="C14" s="25"/>
      <c r="D14" s="25"/>
      <c r="E14" s="28">
        <f>SUM(E13:E13)</f>
        <v>0</v>
      </c>
      <c r="F14" s="28">
        <f>SUM(F13:F13)</f>
        <v>0</v>
      </c>
      <c r="G14" s="28">
        <f>SUM(G13:G13)</f>
        <v>0</v>
      </c>
      <c r="H14" s="28">
        <f>SUM(H13:H13)</f>
        <v>0</v>
      </c>
    </row>
    <row r="15" spans="1:8" ht="15.5">
      <c r="A15" s="20"/>
      <c r="B15" s="20"/>
      <c r="C15" s="29"/>
      <c r="D15" s="29"/>
      <c r="E15" s="30"/>
      <c r="F15" s="30"/>
      <c r="G15" s="30"/>
      <c r="H15" s="30"/>
    </row>
    <row r="16" spans="1:8" ht="15.5">
      <c r="A16" s="31" t="s">
        <v>9</v>
      </c>
      <c r="B16" s="15"/>
      <c r="C16" s="32"/>
      <c r="D16" s="29"/>
      <c r="E16" s="20"/>
      <c r="F16" s="20"/>
      <c r="G16" s="20"/>
      <c r="H16" s="20"/>
    </row>
    <row r="17" spans="1:8" ht="17.5">
      <c r="A17" s="23" t="s">
        <v>3</v>
      </c>
      <c r="B17" s="24"/>
      <c r="C17" s="25" t="s">
        <v>4</v>
      </c>
      <c r="D17" s="25" t="s">
        <v>10</v>
      </c>
      <c r="E17" s="25" t="s">
        <v>14</v>
      </c>
      <c r="F17" s="25" t="s">
        <v>43</v>
      </c>
      <c r="G17" s="25" t="s">
        <v>44</v>
      </c>
      <c r="H17" s="25" t="s">
        <v>45</v>
      </c>
    </row>
    <row r="18" spans="1:8" ht="15.5">
      <c r="A18" s="23"/>
      <c r="B18" s="24" t="s">
        <v>11</v>
      </c>
      <c r="C18" s="25" t="s">
        <v>6</v>
      </c>
      <c r="D18" s="38" t="s">
        <v>6</v>
      </c>
      <c r="E18" s="26"/>
      <c r="F18" s="27"/>
      <c r="G18" s="27"/>
      <c r="H18" s="26"/>
    </row>
    <row r="19" spans="1:8" ht="15.5">
      <c r="A19" s="23" t="s">
        <v>28</v>
      </c>
      <c r="B19" s="24"/>
      <c r="C19" s="25">
        <v>3160</v>
      </c>
      <c r="D19" s="38" t="s">
        <v>21</v>
      </c>
      <c r="E19" s="39">
        <v>-90690</v>
      </c>
      <c r="F19" s="27"/>
      <c r="G19" s="27"/>
      <c r="H19" s="26"/>
    </row>
    <row r="20" spans="1:8" ht="15.5">
      <c r="A20" s="23" t="s">
        <v>27</v>
      </c>
      <c r="B20" s="24"/>
      <c r="C20" s="25">
        <v>3581</v>
      </c>
      <c r="D20" s="38" t="s">
        <v>21</v>
      </c>
      <c r="E20" s="39">
        <v>-100000</v>
      </c>
      <c r="F20" s="27"/>
      <c r="G20" s="27"/>
      <c r="H20" s="26"/>
    </row>
    <row r="21" spans="1:8" ht="17.5">
      <c r="A21" s="23" t="s">
        <v>41</v>
      </c>
      <c r="B21" s="24"/>
      <c r="C21" s="25">
        <v>3771</v>
      </c>
      <c r="D21" s="38" t="s">
        <v>21</v>
      </c>
      <c r="E21" s="39">
        <v>-2908941</v>
      </c>
      <c r="F21" s="27"/>
      <c r="G21" s="27"/>
      <c r="H21" s="26"/>
    </row>
    <row r="22" spans="1:8" ht="15.5">
      <c r="A22" s="23" t="s">
        <v>29</v>
      </c>
      <c r="B22" s="24"/>
      <c r="C22" s="25">
        <v>3781</v>
      </c>
      <c r="D22" s="38" t="s">
        <v>21</v>
      </c>
      <c r="E22" s="39">
        <v>-10320</v>
      </c>
      <c r="F22" s="27"/>
      <c r="G22" s="27"/>
      <c r="H22" s="26"/>
    </row>
    <row r="23" spans="1:8" ht="15.5">
      <c r="A23" s="23" t="s">
        <v>30</v>
      </c>
      <c r="B23" s="24"/>
      <c r="C23" s="25">
        <v>3842</v>
      </c>
      <c r="D23" s="38" t="s">
        <v>21</v>
      </c>
      <c r="E23" s="39">
        <v>-400000</v>
      </c>
      <c r="F23" s="27"/>
      <c r="G23" s="27"/>
      <c r="H23" s="26"/>
    </row>
    <row r="24" spans="1:8" ht="17.5">
      <c r="A24" s="23" t="s">
        <v>42</v>
      </c>
      <c r="B24" s="24"/>
      <c r="C24" s="33">
        <v>3951</v>
      </c>
      <c r="D24" s="38" t="s">
        <v>21</v>
      </c>
      <c r="E24" s="39">
        <v>-77737</v>
      </c>
      <c r="F24" s="27"/>
      <c r="G24" s="27"/>
      <c r="H24" s="26"/>
    </row>
    <row r="25" spans="1:8" ht="8.25" customHeight="1">
      <c r="A25" s="43"/>
      <c r="B25" s="44"/>
      <c r="C25" s="25"/>
      <c r="D25" s="42"/>
      <c r="E25" s="40"/>
      <c r="F25" s="27"/>
      <c r="G25" s="27"/>
      <c r="H25" s="26"/>
    </row>
    <row r="26" spans="1:8" ht="15.5">
      <c r="A26" s="23"/>
      <c r="B26" s="24" t="s">
        <v>12</v>
      </c>
      <c r="C26" s="34"/>
      <c r="D26" s="34"/>
      <c r="E26" s="28">
        <f>SUM(E19:E24)</f>
        <v>-3587688</v>
      </c>
      <c r="F26" s="28">
        <f>SUM(F24:F24)</f>
        <v>0</v>
      </c>
      <c r="G26" s="28">
        <f>SUM(G24:G24)</f>
        <v>0</v>
      </c>
      <c r="H26" s="28">
        <f>SUM(H24:H24)</f>
        <v>0</v>
      </c>
    </row>
    <row r="27" spans="1:8" ht="15.5">
      <c r="A27" s="20"/>
      <c r="B27" s="20"/>
      <c r="C27" s="20"/>
      <c r="D27" s="20"/>
      <c r="E27" s="30"/>
      <c r="F27" s="30"/>
      <c r="G27" s="30"/>
      <c r="H27" s="30"/>
    </row>
    <row r="28" spans="1:12" ht="15.5">
      <c r="A28" s="31" t="s">
        <v>20</v>
      </c>
      <c r="B28" s="15"/>
      <c r="C28" s="15"/>
      <c r="D28" s="15"/>
      <c r="E28" s="20"/>
      <c r="F28" s="20"/>
      <c r="G28" s="20"/>
      <c r="H28" s="20"/>
      <c r="J28" s="47"/>
      <c r="K28" s="47"/>
      <c r="L28" s="47"/>
    </row>
    <row r="29" spans="1:12" ht="17.5">
      <c r="A29" s="23"/>
      <c r="B29" s="24"/>
      <c r="C29" s="25" t="s">
        <v>4</v>
      </c>
      <c r="D29" s="25" t="s">
        <v>18</v>
      </c>
      <c r="E29" s="25" t="s">
        <v>14</v>
      </c>
      <c r="F29" s="25" t="s">
        <v>43</v>
      </c>
      <c r="G29" s="25" t="s">
        <v>44</v>
      </c>
      <c r="H29" s="25" t="s">
        <v>45</v>
      </c>
      <c r="J29" s="47"/>
      <c r="K29" s="47"/>
      <c r="L29" s="47"/>
    </row>
    <row r="30" spans="1:12" ht="15.5">
      <c r="A30" s="45"/>
      <c r="B30" s="46"/>
      <c r="C30" s="25" t="s">
        <v>6</v>
      </c>
      <c r="D30" s="38" t="s">
        <v>19</v>
      </c>
      <c r="E30" s="26"/>
      <c r="F30" s="27"/>
      <c r="G30" s="27"/>
      <c r="H30" s="26"/>
      <c r="J30" s="48"/>
      <c r="K30" s="48"/>
      <c r="L30" s="48"/>
    </row>
    <row r="31" spans="1:12" ht="15.5">
      <c r="A31" s="55" t="s">
        <v>22</v>
      </c>
      <c r="B31" s="55"/>
      <c r="C31" s="25">
        <v>3160</v>
      </c>
      <c r="D31" s="41">
        <v>1039581</v>
      </c>
      <c r="E31" s="39">
        <v>-40690</v>
      </c>
      <c r="F31" s="27"/>
      <c r="G31" s="27"/>
      <c r="H31" s="26"/>
      <c r="J31" s="48"/>
      <c r="K31" s="49"/>
      <c r="L31" s="48"/>
    </row>
    <row r="32" spans="1:12" ht="15.5">
      <c r="A32" s="55" t="s">
        <v>23</v>
      </c>
      <c r="B32" s="55"/>
      <c r="C32" s="25">
        <v>3160</v>
      </c>
      <c r="D32" s="41">
        <v>1039791</v>
      </c>
      <c r="E32" s="39">
        <v>-50000</v>
      </c>
      <c r="F32" s="27"/>
      <c r="G32" s="27"/>
      <c r="H32" s="26"/>
      <c r="J32" s="48"/>
      <c r="K32" s="49"/>
      <c r="L32" s="48"/>
    </row>
    <row r="33" spans="1:12" ht="15.5">
      <c r="A33" s="55" t="s">
        <v>24</v>
      </c>
      <c r="B33" s="55"/>
      <c r="C33" s="25">
        <v>3581</v>
      </c>
      <c r="D33" s="41">
        <v>1044586</v>
      </c>
      <c r="E33" s="39">
        <v>-100000</v>
      </c>
      <c r="F33" s="27"/>
      <c r="G33" s="27"/>
      <c r="H33" s="26"/>
      <c r="J33" s="48"/>
      <c r="K33" s="49"/>
      <c r="L33" s="48"/>
    </row>
    <row r="34" spans="1:12" ht="15.5">
      <c r="A34" s="55" t="s">
        <v>49</v>
      </c>
      <c r="B34" s="55"/>
      <c r="C34" s="25">
        <v>3771</v>
      </c>
      <c r="D34" s="41">
        <v>1111960</v>
      </c>
      <c r="E34" s="39">
        <v>-67505</v>
      </c>
      <c r="F34" s="27"/>
      <c r="G34" s="27"/>
      <c r="H34" s="26"/>
      <c r="J34" s="48"/>
      <c r="K34" s="49"/>
      <c r="L34" s="48"/>
    </row>
    <row r="35" spans="1:12" ht="15.5">
      <c r="A35" s="55" t="s">
        <v>48</v>
      </c>
      <c r="B35" s="55"/>
      <c r="C35" s="25">
        <v>3771</v>
      </c>
      <c r="D35" s="41">
        <v>1111655</v>
      </c>
      <c r="E35" s="39">
        <v>-84690</v>
      </c>
      <c r="F35" s="27"/>
      <c r="G35" s="27"/>
      <c r="H35" s="26"/>
      <c r="J35" s="48"/>
      <c r="K35" s="49"/>
      <c r="L35" s="48"/>
    </row>
    <row r="36" spans="1:12" ht="15.5">
      <c r="A36" s="55" t="s">
        <v>40</v>
      </c>
      <c r="B36" s="55"/>
      <c r="C36" s="25">
        <v>3771</v>
      </c>
      <c r="D36" s="58">
        <v>377211</v>
      </c>
      <c r="E36" s="39">
        <v>-2604281</v>
      </c>
      <c r="F36" s="27"/>
      <c r="G36" s="27"/>
      <c r="H36" s="26"/>
      <c r="J36" s="48"/>
      <c r="K36" s="49"/>
      <c r="L36" s="48"/>
    </row>
    <row r="37" spans="1:12" ht="15.5">
      <c r="A37" s="55" t="s">
        <v>47</v>
      </c>
      <c r="B37" s="55"/>
      <c r="C37" s="25">
        <v>3771</v>
      </c>
      <c r="D37" s="41">
        <v>1113969</v>
      </c>
      <c r="E37" s="39">
        <v>-152465</v>
      </c>
      <c r="F37" s="27"/>
      <c r="G37" s="27"/>
      <c r="H37" s="26"/>
      <c r="J37" s="48"/>
      <c r="K37" s="49"/>
      <c r="L37" s="48"/>
    </row>
    <row r="38" spans="1:12" ht="15.5">
      <c r="A38" s="55" t="s">
        <v>25</v>
      </c>
      <c r="B38" s="55"/>
      <c r="C38" s="25">
        <v>3781</v>
      </c>
      <c r="D38" s="41">
        <v>378216</v>
      </c>
      <c r="E38" s="39">
        <v>-10320</v>
      </c>
      <c r="F38" s="27"/>
      <c r="G38" s="27"/>
      <c r="H38" s="26"/>
      <c r="J38" s="48"/>
      <c r="K38" s="49"/>
      <c r="L38" s="48"/>
    </row>
    <row r="39" spans="1:12" ht="15.5">
      <c r="A39" s="55" t="s">
        <v>26</v>
      </c>
      <c r="B39" s="55"/>
      <c r="C39" s="25">
        <v>3842</v>
      </c>
      <c r="D39" s="41">
        <v>1034911</v>
      </c>
      <c r="E39" s="39">
        <v>-400000</v>
      </c>
      <c r="F39" s="27"/>
      <c r="G39" s="27"/>
      <c r="H39" s="26"/>
      <c r="J39" s="48"/>
      <c r="K39" s="49"/>
      <c r="L39" s="48"/>
    </row>
    <row r="40" spans="1:12" ht="15.5">
      <c r="A40" s="55" t="s">
        <v>34</v>
      </c>
      <c r="B40" s="55"/>
      <c r="C40" s="25">
        <v>3951</v>
      </c>
      <c r="D40" s="41">
        <v>1040962</v>
      </c>
      <c r="E40" s="39">
        <v>-108</v>
      </c>
      <c r="F40" s="27"/>
      <c r="G40" s="27"/>
      <c r="H40" s="26"/>
      <c r="J40" s="48"/>
      <c r="K40" s="49"/>
      <c r="L40" s="48"/>
    </row>
    <row r="41" spans="1:12" ht="15.5">
      <c r="A41" s="55" t="s">
        <v>35</v>
      </c>
      <c r="B41" s="55"/>
      <c r="C41" s="25">
        <v>3951</v>
      </c>
      <c r="D41" s="41">
        <v>1040849</v>
      </c>
      <c r="E41" s="39">
        <v>-3129</v>
      </c>
      <c r="F41" s="27"/>
      <c r="G41" s="27"/>
      <c r="H41" s="26"/>
      <c r="J41" s="48"/>
      <c r="K41" s="49"/>
      <c r="L41" s="48"/>
    </row>
    <row r="42" spans="1:12" ht="15.5">
      <c r="A42" s="55" t="s">
        <v>36</v>
      </c>
      <c r="B42" s="55"/>
      <c r="C42" s="25">
        <v>3951</v>
      </c>
      <c r="D42" s="41">
        <v>1039273</v>
      </c>
      <c r="E42" s="39">
        <v>-74500</v>
      </c>
      <c r="F42" s="27"/>
      <c r="G42" s="27"/>
      <c r="H42" s="26"/>
      <c r="J42" s="48"/>
      <c r="K42" s="49"/>
      <c r="L42" s="48"/>
    </row>
    <row r="43" spans="1:12" ht="8.25" customHeight="1">
      <c r="A43" s="43"/>
      <c r="B43" s="44"/>
      <c r="C43" s="25"/>
      <c r="D43" s="42"/>
      <c r="E43" s="40"/>
      <c r="F43" s="27"/>
      <c r="G43" s="27"/>
      <c r="H43" s="26"/>
      <c r="J43" s="47"/>
      <c r="K43" s="47"/>
      <c r="L43" s="47"/>
    </row>
    <row r="44" spans="1:12" ht="15.5">
      <c r="A44" s="35"/>
      <c r="B44" s="36" t="s">
        <v>12</v>
      </c>
      <c r="C44" s="34"/>
      <c r="D44" s="34"/>
      <c r="E44" s="28">
        <f>SUM(E31:E42)</f>
        <v>-3587688</v>
      </c>
      <c r="F44" s="28">
        <f>SUM(F31:F42)</f>
        <v>0</v>
      </c>
      <c r="G44" s="28">
        <f aca="true" t="shared" si="0" ref="G44:H44">SUM(G31:G42)</f>
        <v>0</v>
      </c>
      <c r="H44" s="28">
        <f t="shared" si="0"/>
        <v>0</v>
      </c>
      <c r="J44" s="47"/>
      <c r="K44" s="47"/>
      <c r="L44" s="47"/>
    </row>
    <row r="45" spans="1:12" ht="15.5">
      <c r="A45" s="22" t="s">
        <v>13</v>
      </c>
      <c r="B45" s="20"/>
      <c r="C45" s="20"/>
      <c r="D45" s="20"/>
      <c r="E45" s="30"/>
      <c r="F45" s="30"/>
      <c r="G45" s="30"/>
      <c r="H45" s="30"/>
      <c r="J45" s="47"/>
      <c r="K45" s="47"/>
      <c r="L45" s="47"/>
    </row>
    <row r="46" spans="1:8" ht="16.5">
      <c r="A46" s="50" t="s">
        <v>31</v>
      </c>
      <c r="B46" s="37"/>
      <c r="C46" s="37"/>
      <c r="D46" s="37"/>
      <c r="E46" s="37"/>
      <c r="F46" s="37"/>
      <c r="G46" s="37"/>
      <c r="H46" s="37"/>
    </row>
    <row r="47" ht="14.5">
      <c r="A47" s="52" t="s">
        <v>32</v>
      </c>
    </row>
    <row r="48" spans="1:8" ht="15.5">
      <c r="A48" s="7" t="s">
        <v>33</v>
      </c>
      <c r="B48" s="6"/>
      <c r="C48" s="6"/>
      <c r="D48" s="6"/>
      <c r="E48" s="6"/>
      <c r="F48" s="6"/>
      <c r="G48" s="6"/>
      <c r="H48" s="6"/>
    </row>
    <row r="49" spans="1:8" ht="16.5">
      <c r="A49" s="54" t="s">
        <v>46</v>
      </c>
      <c r="B49" s="6"/>
      <c r="C49" s="6"/>
      <c r="D49" s="6"/>
      <c r="E49" s="6"/>
      <c r="F49" s="6"/>
      <c r="G49" s="6"/>
      <c r="H49" s="6"/>
    </row>
    <row r="50" spans="1:8" ht="15.5">
      <c r="A50" s="7" t="s">
        <v>50</v>
      </c>
      <c r="B50" s="6"/>
      <c r="C50" s="6"/>
      <c r="D50" s="6"/>
      <c r="E50" s="6"/>
      <c r="F50" s="6"/>
      <c r="G50" s="6"/>
      <c r="H50" s="6"/>
    </row>
    <row r="51" ht="16.5">
      <c r="A51" s="51" t="s">
        <v>37</v>
      </c>
    </row>
    <row r="52" ht="14.5">
      <c r="A52" s="53" t="s">
        <v>38</v>
      </c>
    </row>
  </sheetData>
  <mergeCells count="12">
    <mergeCell ref="A38:B38"/>
    <mergeCell ref="A37:B37"/>
    <mergeCell ref="A31:B31"/>
    <mergeCell ref="A42:B42"/>
    <mergeCell ref="A41:B41"/>
    <mergeCell ref="A40:B40"/>
    <mergeCell ref="A39:B39"/>
    <mergeCell ref="A36:B36"/>
    <mergeCell ref="A35:B35"/>
    <mergeCell ref="A34:B34"/>
    <mergeCell ref="A33:B33"/>
    <mergeCell ref="A32:B32"/>
  </mergeCells>
  <printOptions horizontalCentered="1"/>
  <pageMargins left="0.59" right="0.68" top="0.48" bottom="0.58" header="0.31" footer="0.2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2012-04-14T22:00:49Z</cp:lastPrinted>
  <dcterms:created xsi:type="dcterms:W3CDTF">2005-07-14T18:19:00Z</dcterms:created>
  <dcterms:modified xsi:type="dcterms:W3CDTF">2012-04-17T01:06:15Z</dcterms:modified>
  <cp:category/>
  <cp:version/>
  <cp:contentType/>
  <cp:contentStatus/>
</cp:coreProperties>
</file>