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'Sheet1'!$A$1:$J$13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<sst xmlns="http://schemas.openxmlformats.org/spreadsheetml/2006/main" count="19" uniqueCount="18">
  <si>
    <t>D10736</t>
  </si>
  <si>
    <t>400507</t>
  </si>
  <si>
    <t>RENTON COMPLEX FIRE ALARM</t>
  </si>
  <si>
    <t>800101</t>
  </si>
  <si>
    <t>RNTN BLDG BOND DEBT RTRMT</t>
  </si>
  <si>
    <t>Attachment G: Public Transportation Capital Improvement Program</t>
  </si>
  <si>
    <t xml:space="preserve">Total   </t>
  </si>
  <si>
    <t>Grand Total</t>
  </si>
  <si>
    <t>2011-2016</t>
  </si>
  <si>
    <t>3850/RENTON MAINTENANCE FACIL</t>
  </si>
  <si>
    <t>300105</t>
  </si>
  <si>
    <t>TRAFFIC EQUIP&amp;STORAGE BLD</t>
  </si>
  <si>
    <t>385CP0</t>
  </si>
  <si>
    <t>CAP PROJ O/S-RENTON CIP</t>
  </si>
  <si>
    <t>700208</t>
  </si>
  <si>
    <t>RDS OPERATIONAL MSTR PLAN</t>
  </si>
  <si>
    <t>PROPERTY SALE TRANS COSTS</t>
  </si>
  <si>
    <t>ROADS-RENTON FACILITY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</si>
</sst>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>
        <color indexed="8"/>
      </right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0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  <xf numFmtId="164" fontId="5" fillId="0" borderId="0" xfId="42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38" fontId="0" fillId="33" borderId="10" xfId="0" applyNumberFormat="1" applyFill="1" applyBorder="1" applyAlignment="1">
      <alignment/>
    </xf>
    <xf numFmtId="38" fontId="0" fillId="33" borderId="0" xfId="0" applyNumberFormat="1" applyFill="1" applyBorder="1" applyAlignment="1">
      <alignment/>
    </xf>
    <xf numFmtId="38" fontId="0" fillId="33" borderId="11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12" xfId="0" applyFont="1" applyFill="1" applyBorder="1" applyAlignment="1">
      <alignment/>
    </xf>
    <xf numFmtId="38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/>
    </xf>
    <xf numFmtId="38" fontId="0" fillId="33" borderId="13" xfId="0" applyNumberFormat="1" applyFill="1" applyBorder="1" applyAlignment="1">
      <alignment/>
    </xf>
    <xf numFmtId="38" fontId="0" fillId="33" borderId="14" xfId="0" applyNumberFormat="1" applyFill="1" applyBorder="1" applyAlignment="1">
      <alignment/>
    </xf>
    <xf numFmtId="38" fontId="0" fillId="33" borderId="15" xfId="0" applyNumberFormat="1" applyFill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view="pageLayout" workbookViewId="0" topLeftCell="A1">
      <selection activeCell="G17" sqref="G17"/>
    </sheetView>
  </sheetViews>
  <sheetFormatPr defaultColWidth="9.140625" defaultRowHeight="12.75"/>
  <cols>
    <col min="2" max="2" width="9.140625" style="4" customWidth="1"/>
    <col min="3" max="3" width="35.8515625" style="0" customWidth="1"/>
    <col min="4" max="4" width="13.421875" style="6" customWidth="1"/>
    <col min="5" max="9" width="9.8515625" style="0" bestFit="1" customWidth="1"/>
    <col min="10" max="10" width="11.7109375" style="0" customWidth="1"/>
  </cols>
  <sheetData>
    <row r="1" spans="1:10" s="2" customFormat="1" ht="12.75">
      <c r="A1" s="1" t="s">
        <v>5</v>
      </c>
      <c r="B1" s="3"/>
      <c r="D1" s="8"/>
      <c r="E1" s="9"/>
      <c r="F1" s="9"/>
      <c r="G1" s="9"/>
      <c r="H1" s="9"/>
      <c r="I1" s="9"/>
      <c r="J1" s="5" t="s">
        <v>6</v>
      </c>
    </row>
    <row r="2" spans="1:10" s="2" customFormat="1" ht="12.75">
      <c r="A2" s="25"/>
      <c r="B2" s="26"/>
      <c r="C2" s="27"/>
      <c r="D2" s="28">
        <v>2011</v>
      </c>
      <c r="E2" s="28">
        <v>2012</v>
      </c>
      <c r="F2" s="28">
        <v>2013</v>
      </c>
      <c r="G2" s="28">
        <v>2014</v>
      </c>
      <c r="H2" s="28">
        <v>2015</v>
      </c>
      <c r="I2" s="28">
        <v>2016</v>
      </c>
      <c r="J2" s="28" t="s">
        <v>8</v>
      </c>
    </row>
    <row r="3" spans="1:10" s="2" customFormat="1" ht="12.75">
      <c r="A3" s="11" t="s">
        <v>9</v>
      </c>
      <c r="B3" s="12"/>
      <c r="C3" s="12"/>
      <c r="D3" s="13"/>
      <c r="E3" s="14"/>
      <c r="F3" s="14"/>
      <c r="G3" s="14"/>
      <c r="H3" s="14"/>
      <c r="I3" s="14"/>
      <c r="J3" s="15"/>
    </row>
    <row r="4" spans="1:10" ht="12.75">
      <c r="A4" s="16"/>
      <c r="B4" s="17" t="s">
        <v>10</v>
      </c>
      <c r="C4" s="18" t="s">
        <v>11</v>
      </c>
      <c r="D4" s="19">
        <v>-13386</v>
      </c>
      <c r="E4" s="14"/>
      <c r="F4" s="14"/>
      <c r="G4" s="14"/>
      <c r="H4" s="14"/>
      <c r="I4" s="14"/>
      <c r="J4" s="15">
        <f aca="true" t="shared" si="0" ref="J4:J10">SUM(D4:I4)</f>
        <v>-13386</v>
      </c>
    </row>
    <row r="5" spans="1:10" ht="12.75">
      <c r="A5" s="16"/>
      <c r="B5" s="17" t="s">
        <v>12</v>
      </c>
      <c r="C5" s="18" t="s">
        <v>13</v>
      </c>
      <c r="D5" s="19">
        <v>-484</v>
      </c>
      <c r="E5" s="14"/>
      <c r="F5" s="14"/>
      <c r="G5" s="14"/>
      <c r="H5" s="14"/>
      <c r="I5" s="14"/>
      <c r="J5" s="15">
        <f t="shared" si="0"/>
        <v>-484</v>
      </c>
    </row>
    <row r="6" spans="1:10" ht="12.75">
      <c r="A6" s="16"/>
      <c r="B6" s="17" t="s">
        <v>1</v>
      </c>
      <c r="C6" s="18" t="s">
        <v>2</v>
      </c>
      <c r="D6" s="19">
        <v>-26580</v>
      </c>
      <c r="E6" s="14"/>
      <c r="F6" s="14"/>
      <c r="G6" s="14"/>
      <c r="H6" s="14"/>
      <c r="I6" s="14"/>
      <c r="J6" s="15">
        <f t="shared" si="0"/>
        <v>-26580</v>
      </c>
    </row>
    <row r="7" spans="1:10" ht="12.75">
      <c r="A7" s="16"/>
      <c r="B7" s="17" t="s">
        <v>14</v>
      </c>
      <c r="C7" s="18" t="s">
        <v>15</v>
      </c>
      <c r="D7" s="19">
        <v>1122</v>
      </c>
      <c r="E7" s="14"/>
      <c r="F7" s="14"/>
      <c r="G7" s="14"/>
      <c r="H7" s="14"/>
      <c r="I7" s="14"/>
      <c r="J7" s="15">
        <f t="shared" si="0"/>
        <v>1122</v>
      </c>
    </row>
    <row r="8" spans="1:10" ht="12.75">
      <c r="A8" s="16"/>
      <c r="B8" s="17">
        <v>700209</v>
      </c>
      <c r="C8" s="18" t="s">
        <v>16</v>
      </c>
      <c r="D8" s="19">
        <v>-400000</v>
      </c>
      <c r="E8" s="14"/>
      <c r="F8" s="14"/>
      <c r="G8" s="14"/>
      <c r="H8" s="14"/>
      <c r="I8" s="14"/>
      <c r="J8" s="15">
        <f t="shared" si="0"/>
        <v>-400000</v>
      </c>
    </row>
    <row r="9" spans="1:10" ht="12.75">
      <c r="A9" s="16"/>
      <c r="B9" s="17" t="s">
        <v>3</v>
      </c>
      <c r="C9" s="18" t="s">
        <v>4</v>
      </c>
      <c r="D9" s="19">
        <v>-4518</v>
      </c>
      <c r="E9" s="14"/>
      <c r="F9" s="14"/>
      <c r="G9" s="14"/>
      <c r="H9" s="14"/>
      <c r="I9" s="14"/>
      <c r="J9" s="15">
        <f t="shared" si="0"/>
        <v>-4518</v>
      </c>
    </row>
    <row r="10" spans="1:10" ht="12.75">
      <c r="A10" s="16"/>
      <c r="B10" s="17" t="s">
        <v>0</v>
      </c>
      <c r="C10" s="18" t="s">
        <v>17</v>
      </c>
      <c r="D10" s="19">
        <v>24675</v>
      </c>
      <c r="E10" s="14"/>
      <c r="F10" s="14"/>
      <c r="G10" s="14"/>
      <c r="H10" s="14"/>
      <c r="I10" s="14"/>
      <c r="J10" s="15">
        <f t="shared" si="0"/>
        <v>24675</v>
      </c>
    </row>
    <row r="11" spans="1:10" ht="12.75">
      <c r="A11" s="20" t="s">
        <v>9</v>
      </c>
      <c r="B11" s="21"/>
      <c r="C11" s="21"/>
      <c r="D11" s="22">
        <f>SUM(D4:D10)</f>
        <v>-419171</v>
      </c>
      <c r="E11" s="23"/>
      <c r="F11" s="23"/>
      <c r="G11" s="23"/>
      <c r="H11" s="23"/>
      <c r="I11" s="23"/>
      <c r="J11" s="24">
        <f>SUM(J4:J10)</f>
        <v>-419171</v>
      </c>
    </row>
    <row r="13" spans="3:4" ht="12.75">
      <c r="C13" s="7" t="s">
        <v>7</v>
      </c>
      <c r="D13" s="10">
        <f>D11</f>
        <v>-419171</v>
      </c>
    </row>
  </sheetData>
  <sheetProtection/>
  <printOptions gridLines="1" horizontalCentered="1"/>
  <pageMargins left="0.75" right="0.75" top="1" bottom="1" header="0.5" footer="0.5"/>
  <pageSetup horizontalDpi="600" verticalDpi="600" orientation="landscape" scale="90" r:id="rId1"/>
  <headerFooter alignWithMargins="0">
    <oddHeader>&amp;C17172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2011-08-30T15:14:45Z</cp:lastPrinted>
  <dcterms:created xsi:type="dcterms:W3CDTF">2010-04-13T20:49:18Z</dcterms:created>
  <dcterms:modified xsi:type="dcterms:W3CDTF">2011-08-30T15:16:07Z</dcterms:modified>
  <cp:category/>
  <cp:version/>
  <cp:contentType/>
  <cp:contentStatus/>
</cp:coreProperties>
</file>