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tabRatio="100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<sst xmlns="http://schemas.openxmlformats.org/spreadsheetml/2006/main" count="26" uniqueCount="23">
  <si>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</si>
  <si>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</si>
  <si>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</si>
  <si>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</si>
  <si>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</si>
  <si>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</si>
  <si>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</si>
  <si>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</si>
  <si>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</si>
  <si>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</si>
  <si>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</si>
  <si>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</si>
  <si>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</si>
  <si>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Note Prepared By:  Darren Greve</t>
  </si>
  <si>
    <t>Conservation Futures Levy Subfund</t>
  </si>
  <si>
    <t xml:space="preserve">Note Reviewed By:  Sheri Coen </t>
  </si>
  <si>
    <t>salary &amp; benefits</t>
  </si>
  <si>
    <t>supplies &amp; services</t>
  </si>
  <si>
    <t>capital outlay</t>
  </si>
  <si>
    <t>Title: Conservation Futures Transfer of Development Rights Interlocal Agreement Authorization</t>
  </si>
  <si>
    <t>Affected Agency and/or Agencies:   Water and Land Resources Division, Department of Natural Resources and Parks</t>
  </si>
  <si>
    <t>No new appropriation. Council approved allocation of funds through prior ordinance 15652, Project # 315620, and 315600.</t>
  </si>
  <si>
    <t>Ordinance No.   2011--XXXX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</si>
</sst>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sz val="11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2" fillId="0" borderId="19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11.421875" style="0" customWidth="1"/>
    <col min="4" max="4" width="20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15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>
        <v>2011</v>
      </c>
      <c r="F11" s="37">
        <v>2012</v>
      </c>
      <c r="G11" s="38">
        <v>2013</v>
      </c>
      <c r="H11" s="39">
        <v>2014</v>
      </c>
    </row>
    <row r="12" spans="1:8" ht="18" customHeight="1">
      <c r="A12" s="40"/>
      <c r="B12" s="20"/>
      <c r="C12" s="21"/>
      <c r="D12" s="21" t="s">
        <v>6</v>
      </c>
      <c r="E12" s="60"/>
      <c r="F12" s="60"/>
      <c r="G12" s="61"/>
      <c r="H12" s="62"/>
    </row>
    <row r="13" spans="1:8" ht="18" customHeight="1">
      <c r="A13" s="40"/>
      <c r="B13" s="20"/>
      <c r="C13" s="23"/>
      <c r="D13" s="21"/>
      <c r="E13" s="22">
        <v>0</v>
      </c>
      <c r="F13" s="22">
        <v>0</v>
      </c>
      <c r="G13" s="22">
        <v>0</v>
      </c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/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7</v>
      </c>
      <c r="C16" s="45"/>
      <c r="D16" s="45"/>
      <c r="E16" s="63">
        <f>SUM(E13:E15)</f>
        <v>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8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3</v>
      </c>
      <c r="B19" s="36"/>
      <c r="C19" s="37" t="s">
        <v>4</v>
      </c>
      <c r="D19" s="37" t="s">
        <v>9</v>
      </c>
      <c r="E19" s="37">
        <v>2011</v>
      </c>
      <c r="F19" s="37">
        <v>2012</v>
      </c>
      <c r="G19" s="38">
        <v>2013</v>
      </c>
      <c r="H19" s="39">
        <v>2014</v>
      </c>
    </row>
    <row r="20" spans="1:8" ht="18" customHeight="1">
      <c r="A20" s="40"/>
      <c r="B20" s="26"/>
      <c r="C20" s="21"/>
      <c r="D20" s="21"/>
      <c r="E20" s="60"/>
      <c r="F20" s="60"/>
      <c r="G20" s="61"/>
      <c r="H20" s="62"/>
    </row>
    <row r="21" spans="1:8" ht="18" customHeight="1">
      <c r="A21" s="40" t="s">
        <v>14</v>
      </c>
      <c r="B21" s="20"/>
      <c r="C21" s="23">
        <v>3151</v>
      </c>
      <c r="D21" s="70"/>
      <c r="E21" s="22">
        <v>375000</v>
      </c>
      <c r="F21" s="22">
        <v>0</v>
      </c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10</v>
      </c>
      <c r="C24" s="45"/>
      <c r="D24" s="45"/>
      <c r="E24" s="63">
        <f>SUM(E21:E23)</f>
        <v>375000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11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>
        <v>2011</v>
      </c>
      <c r="F27" s="37">
        <v>2012</v>
      </c>
      <c r="G27" s="38">
        <v>2013</v>
      </c>
      <c r="H27" s="39">
        <v>2014</v>
      </c>
      <c r="I27" s="29"/>
      <c r="J27" s="29"/>
    </row>
    <row r="28" spans="1:10" ht="18" customHeight="1">
      <c r="A28" s="40" t="s">
        <v>16</v>
      </c>
      <c r="B28" s="20"/>
      <c r="C28" s="27"/>
      <c r="D28" s="28"/>
      <c r="E28" s="69"/>
      <c r="F28" s="60"/>
      <c r="G28" s="61"/>
      <c r="H28" s="62"/>
      <c r="I28" s="29"/>
      <c r="J28" s="29"/>
    </row>
    <row r="29" spans="1:10" ht="18" customHeight="1">
      <c r="A29" s="40" t="s">
        <v>17</v>
      </c>
      <c r="B29" s="20"/>
      <c r="C29" s="20"/>
      <c r="D29" s="26"/>
      <c r="E29" s="22"/>
      <c r="F29" s="22"/>
      <c r="G29" s="33"/>
      <c r="H29" s="41"/>
      <c r="I29" s="30"/>
      <c r="J29" s="30"/>
    </row>
    <row r="30" spans="1:10" ht="18" customHeight="1">
      <c r="A30" s="40" t="s">
        <v>18</v>
      </c>
      <c r="B30" s="20"/>
      <c r="C30" s="20"/>
      <c r="D30" s="26"/>
      <c r="E30" s="22">
        <v>375000</v>
      </c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10</v>
      </c>
      <c r="B33" s="44"/>
      <c r="C33" s="44"/>
      <c r="D33" s="48"/>
      <c r="E33" s="63">
        <f>+E28+E29+E30+E31</f>
        <v>375000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12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4.25">
      <c r="A35" s="71" t="s">
        <v>21</v>
      </c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sheetProtection/>
  <printOptions/>
  <pageMargins left="0.58" right="0.49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2011-04-06T18:03:11Z</cp:lastPrinted>
  <dcterms:created xsi:type="dcterms:W3CDTF">1999-06-02T23:29:55Z</dcterms:created>
  <dcterms:modified xsi:type="dcterms:W3CDTF">2011-05-02T16:56:49Z</dcterms:modified>
  <cp:category/>
  <cp:version/>
  <cp:contentType/>
  <cp:contentStatus/>
</cp:coreProperties>
</file>