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24226"/>
  <bookViews>
    <workbookView xWindow="28680" yWindow="65416" windowWidth="29040" windowHeight="15840" tabRatio="278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<sst xmlns="http://schemas.openxmlformats.org/spreadsheetml/2006/main" count="40" uniqueCount="34">
  <si>
    <t>2023-2024 FISCAL NOTE</t>
  </si>
  <si>
    <t xml:space="preserve">Ordinance/Motion:  Ordinance </t>
  </si>
  <si>
    <t xml:space="preserve">Title:   $1 LIFT Fare Pilot </t>
  </si>
  <si>
    <t xml:space="preserve">Affected Agency and/or Agencies:  Metro Transit Department </t>
  </si>
  <si>
    <t xml:space="preserve">Note Prepared By: Thomas Moran   </t>
  </si>
  <si>
    <t>Date Prepared: August 1, 2022</t>
  </si>
  <si>
    <t>Note Reviewed By:  T.J. Stutman</t>
  </si>
  <si>
    <t>Date Reviewed: September 6, 2022</t>
  </si>
  <si>
    <t>Description of request:</t>
  </si>
  <si>
    <t xml:space="preserve">If enacted, this proposed Ordinance would implement a reduction in Metro's low-income LIFT fare from $1.50 to $1.00 for calendar year 2023. Without further action by the Council, the LIFT fare would revert to $1.50 on January 1, 2024. 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</si>
  <si>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</si>
  <si>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</si>
  <si>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</si>
  <si>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</si>
  <si>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</si>
  <si>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</si>
  <si>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</si>
  <si>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Metro Transit</t>
  </si>
  <si>
    <t>Bus Fares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</si>
  <si>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</si>
  <si>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</si>
  <si>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</si>
  <si>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</si>
  <si>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</si>
  <si>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</si>
  <si>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t xml:space="preserve">Notes and Assumptions: </t>
  </si>
  <si>
    <t>1. The reduction in bus fares in 2023-24 is based on the implementation date of 1/1/2023 and an expiration date of 1/1/2024.</t>
  </si>
  <si>
    <t>2. The estimated impact to bus fares is based on estimated boardings for 2023.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</si>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</sst>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/>
    <xf numFmtId="0" fontId="5" fillId="0" borderId="0" xfId="0" applyFont="1" applyBorder="1"/>
    <xf numFmtId="0" fontId="5" fillId="0" borderId="25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29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/>
    <xf numFmtId="0" fontId="1" fillId="0" borderId="3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/>
    <xf numFmtId="3" fontId="1" fillId="0" borderId="7" xfId="0" applyNumberFormat="1" applyFont="1" applyBorder="1" applyAlignment="1">
      <alignment horizontal="center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2" t="s">
        <v>0</v>
      </c>
      <c r="B1" s="2"/>
      <c r="C1" s="63"/>
      <c r="D1" s="63"/>
      <c r="E1" s="63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76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77" t="s">
        <v>2</v>
      </c>
      <c r="B4" s="7"/>
      <c r="C4" s="8"/>
      <c r="D4" s="8"/>
      <c r="E4" s="8"/>
      <c r="F4" s="8"/>
      <c r="G4" s="9"/>
      <c r="H4" s="3"/>
    </row>
    <row r="5" spans="1:7" ht="18" customHeight="1">
      <c r="A5" s="78" t="s">
        <v>3</v>
      </c>
      <c r="B5" s="60"/>
      <c r="C5" s="10"/>
      <c r="D5" s="10"/>
      <c r="E5" s="10"/>
      <c r="F5" s="10"/>
      <c r="G5" s="11"/>
    </row>
    <row r="6" spans="1:7" ht="18" customHeight="1">
      <c r="A6" s="59" t="s">
        <v>4</v>
      </c>
      <c r="B6" s="10"/>
      <c r="C6" s="10"/>
      <c r="D6" s="10"/>
      <c r="E6" s="10"/>
      <c r="F6" s="10"/>
      <c r="G6" s="11"/>
    </row>
    <row r="7" spans="1:7" ht="18" customHeight="1">
      <c r="A7" s="59" t="s">
        <v>5</v>
      </c>
      <c r="B7" s="10"/>
      <c r="C7" s="10"/>
      <c r="D7" s="10"/>
      <c r="E7" s="10"/>
      <c r="F7" s="10"/>
      <c r="G7" s="11"/>
    </row>
    <row r="8" spans="1:7" ht="18" customHeight="1">
      <c r="A8" s="59" t="s">
        <v>6</v>
      </c>
      <c r="B8" s="10"/>
      <c r="C8" s="10"/>
      <c r="D8" s="10"/>
      <c r="E8" s="10"/>
      <c r="F8" s="10"/>
      <c r="G8" s="11"/>
    </row>
    <row r="9" spans="1:7" ht="18" customHeight="1" thickBot="1">
      <c r="A9" s="61" t="s">
        <v>7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4" t="s">
        <v>8</v>
      </c>
      <c r="C11" s="14"/>
      <c r="D11" s="14"/>
      <c r="E11" s="14"/>
      <c r="F11" s="14"/>
      <c r="G11" s="14"/>
    </row>
    <row r="12" spans="1:9" ht="18" customHeight="1">
      <c r="A12" s="80" t="s">
        <v>9</v>
      </c>
      <c r="B12" s="81"/>
      <c r="C12" s="81"/>
      <c r="D12" s="81"/>
      <c r="E12" s="81"/>
      <c r="F12" s="81"/>
      <c r="G12" s="82"/>
      <c r="I12" s="44"/>
    </row>
    <row r="13" spans="1:7" ht="35.25" customHeight="1" thickBot="1">
      <c r="A13" s="83"/>
      <c r="B13" s="84"/>
      <c r="C13" s="84"/>
      <c r="D13" s="84"/>
      <c r="E13" s="84"/>
      <c r="F13" s="84"/>
      <c r="G13" s="85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5" t="s">
        <v>10</v>
      </c>
      <c r="B15" s="10"/>
      <c r="C15" s="14"/>
      <c r="D15" s="14"/>
      <c r="E15" s="14"/>
      <c r="F15" s="14"/>
      <c r="G15" s="14"/>
    </row>
    <row r="16" spans="1:9" ht="27.75">
      <c r="A16" s="66" t="s">
        <v>11</v>
      </c>
      <c r="B16" s="27"/>
      <c r="C16" s="67" t="s">
        <v>12</v>
      </c>
      <c r="D16" s="67" t="s">
        <v>13</v>
      </c>
      <c r="E16" s="67" t="s">
        <v>14</v>
      </c>
      <c r="F16" s="68" t="s">
        <v>15</v>
      </c>
      <c r="G16" s="69" t="s">
        <v>16</v>
      </c>
      <c r="I16" s="43"/>
    </row>
    <row r="17" spans="1:7" ht="18" customHeight="1">
      <c r="A17" s="28" t="s">
        <v>17</v>
      </c>
      <c r="B17" s="15"/>
      <c r="C17" s="46">
        <v>4641</v>
      </c>
      <c r="D17" s="46" t="s">
        <v>18</v>
      </c>
      <c r="E17" s="79">
        <v>-554105</v>
      </c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0" t="s">
        <v>19</v>
      </c>
      <c r="C21" s="49"/>
      <c r="D21" s="49"/>
      <c r="E21" s="71">
        <f>SUM(E17:E20)</f>
        <v>-554105</v>
      </c>
      <c r="F21" s="71">
        <f>SUM(F17:F20)</f>
        <v>0</v>
      </c>
      <c r="G21" s="72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4" t="s">
        <v>20</v>
      </c>
      <c r="B23" s="60"/>
      <c r="C23" s="51"/>
      <c r="D23" s="50"/>
      <c r="E23" s="14"/>
      <c r="F23" s="14"/>
      <c r="G23" s="14"/>
    </row>
    <row r="24" spans="1:7" ht="16.5" customHeight="1">
      <c r="A24" s="66" t="s">
        <v>11</v>
      </c>
      <c r="B24" s="27"/>
      <c r="C24" s="67" t="s">
        <v>12</v>
      </c>
      <c r="D24" s="73" t="s">
        <v>21</v>
      </c>
      <c r="E24" s="67" t="s">
        <v>14</v>
      </c>
      <c r="F24" s="68" t="s">
        <v>15</v>
      </c>
      <c r="G24" s="69" t="s">
        <v>16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0" t="s">
        <v>22</v>
      </c>
      <c r="C29" s="49"/>
      <c r="D29" s="49"/>
      <c r="E29" s="71">
        <f>SUM(E25:E28)</f>
        <v>0</v>
      </c>
      <c r="F29" s="71">
        <f>SUM(F25:F28)</f>
        <v>0</v>
      </c>
      <c r="G29" s="72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4" t="s">
        <v>23</v>
      </c>
      <c r="B31" s="60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7" t="str">
        <f>E16</f>
        <v>2023-2024</v>
      </c>
      <c r="F32" s="73" t="str">
        <f>F16</f>
        <v>2025-2026</v>
      </c>
      <c r="G32" s="74" t="str">
        <f>G16</f>
        <v>2027-2028</v>
      </c>
      <c r="H32" s="22"/>
      <c r="I32" s="22"/>
    </row>
    <row r="33" spans="1:8" ht="18" customHeight="1">
      <c r="A33" s="28"/>
      <c r="B33" s="15"/>
      <c r="C33" s="20"/>
      <c r="D33" s="21"/>
      <c r="E33" s="16"/>
      <c r="F33" s="16"/>
      <c r="G33" s="52"/>
      <c r="H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5" t="s">
        <v>22</v>
      </c>
      <c r="B38" s="30"/>
      <c r="C38" s="30"/>
      <c r="D38" s="33"/>
      <c r="E38" s="71">
        <f>SUM(E33:E37)</f>
        <v>0</v>
      </c>
      <c r="F38" s="71">
        <f>SUM(F33:F37)</f>
        <v>0</v>
      </c>
      <c r="G38" s="72">
        <f>SUM(G33:G37)</f>
        <v>0</v>
      </c>
      <c r="H38" s="24"/>
      <c r="I38" s="24"/>
    </row>
    <row r="39" spans="1:9" ht="18" customHeight="1">
      <c r="A39" s="64" t="s">
        <v>24</v>
      </c>
      <c r="B39" s="60"/>
      <c r="C39" s="60"/>
      <c r="D39" s="60"/>
      <c r="E39" s="55"/>
      <c r="F39" s="55"/>
      <c r="G39" s="55"/>
      <c r="H39" s="24"/>
      <c r="I39" s="24"/>
    </row>
    <row r="40" spans="1:9" ht="18" customHeight="1">
      <c r="A40" s="60" t="s">
        <v>25</v>
      </c>
      <c r="B40" s="60"/>
      <c r="C40" s="10"/>
      <c r="D40" s="10"/>
      <c r="E40" s="55"/>
      <c r="F40" s="55"/>
      <c r="G40" s="55"/>
      <c r="H40" s="24"/>
      <c r="I40" s="24"/>
    </row>
    <row r="41" spans="1:9" ht="18" customHeight="1">
      <c r="A41" s="14" t="s">
        <v>26</v>
      </c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4" t="s">
        <v>27</v>
      </c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4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28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6" t="s">
        <v>29</v>
      </c>
      <c r="B46" s="87"/>
      <c r="C46" s="87"/>
      <c r="D46" s="87"/>
      <c r="E46" s="87"/>
      <c r="F46" s="87"/>
      <c r="G46" s="87"/>
      <c r="H46" s="24"/>
      <c r="I46" s="24"/>
    </row>
    <row r="47" spans="1:7" ht="14.25">
      <c r="A47" s="10" t="s">
        <v>30</v>
      </c>
      <c r="B47" s="10"/>
      <c r="C47" s="10"/>
      <c r="D47" s="10"/>
      <c r="E47" s="10"/>
      <c r="F47" s="10"/>
      <c r="G47" s="10"/>
    </row>
    <row r="48" spans="1:7" ht="28.5" customHeight="1">
      <c r="A48" s="88" t="s">
        <v>31</v>
      </c>
      <c r="B48" s="88"/>
      <c r="C48" s="88"/>
      <c r="D48" s="88"/>
      <c r="E48" s="88"/>
      <c r="F48" s="88"/>
      <c r="G48" s="88"/>
    </row>
    <row r="49" spans="1:9" ht="14.25">
      <c r="A49" s="10" t="s">
        <v>32</v>
      </c>
      <c r="B49" s="10"/>
      <c r="C49" s="10"/>
      <c r="D49" s="10"/>
      <c r="E49" s="10"/>
      <c r="F49" s="10"/>
      <c r="G49" s="10"/>
      <c r="H49" s="24"/>
      <c r="I49" s="45"/>
    </row>
    <row r="50" spans="1:7" ht="14.25">
      <c r="A50" s="10" t="s">
        <v>33</v>
      </c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4.2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6352fe-bbc0-46d5-84bb-ca8805f801b3">
      <UserInfo>
        <DisplayName>Kaiser, Geoff</DisplayName>
        <AccountId>725</AccountId>
        <AccountType/>
      </UserInfo>
      <UserInfo>
        <DisplayName>Moran, Tom</DisplayName>
        <AccountId>35</AccountId>
        <AccountType/>
      </UserInfo>
      <UserInfo>
        <DisplayName>Goodman, David</DisplayName>
        <AccountId>933</AccountId>
        <AccountType/>
      </UserInfo>
    </SharedWithUsers>
    <PHASE xmlns="7e2aceee-b130-49c7-9ac9-b26cc173b916">TECH TEAM Review</PHASE>
    <Analyst xmlns="7e2aceee-b130-49c7-9ac9-b26cc173b916">
      <UserInfo>
        <DisplayName/>
        <AccountId xsi:nil="true"/>
        <AccountType/>
      </UserInfo>
    </Analyst>
    <BookSection xmlns="7e2aceee-b130-49c7-9ac9-b26cc173b916" xsi:nil="true"/>
    <DocType xmlns="7e2aceee-b130-49c7-9ac9-b26cc173b916" xsi:nil="true"/>
    <PSBSection xmlns="7e2aceee-b130-49c7-9ac9-b26cc173b91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9542452aa38a17cf12cbc4b8cd57924e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a5727c222646a3b3973cdc86b79f2133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2BCF8FA-4045-48FE-85E7-C20A9CBB516D}"/>
</file>

<file path=customXml/itemProps2.xml><?xml version="1.0" encoding="utf-8"?>
<ds:datastoreItem xmlns:ds="http://schemas.openxmlformats.org/officeDocument/2006/customXml" ds:itemID="{4EE87262-2D28-4D84-96A4-D2C182078720}"/>
</file>

<file path=customXml/itemProps3.xml><?xml version="1.0" encoding="utf-8"?>
<ds:datastoreItem xmlns:ds="http://schemas.openxmlformats.org/officeDocument/2006/customXml" ds:itemID="{80880015-CFC9-433D-BC72-EE376717682C}"/>
</file>

<file path=customXml/itemProps4.xml><?xml version="1.0" encoding="utf-8"?>
<ds:datastoreItem xmlns:ds="http://schemas.openxmlformats.org/officeDocument/2006/customXml" ds:itemID="{6BBDEF68-AFFE-4E01-BCA6-86E3E57E7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/>
  <dcterms:created xsi:type="dcterms:W3CDTF">1999-06-02T23:29:55Z</dcterms:created>
  <dcterms:modified xsi:type="dcterms:W3CDTF">2022-09-07T22:12:15Z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</Properties>
</file>