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4785" windowHeight="11640" activeTab="0"/>
  </bookViews>
  <sheets>
    <sheet name="Fiscal Note" sheetId="1" r:id="rId1"/>
  </sheets>
  <definedNames>
    <definedName name="_xlnm.Print_Area" localSheetId="0">'Fiscal Note'!$A$1:$H$60</definedName>
  </definedNames>
  <calcPr fullCalcOnLoad="1"/>
</workbook>
</file>

<file path=xl/sharedStrings.xml><?xml version="1.0" encoding="utf-8"?>
<sst xmlns="http://schemas.openxmlformats.org/spreadsheetml/2006/main" count="58" uniqueCount="37">
  <si>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</si>
  <si>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</si>
  <si>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</si>
  <si>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</si>
  <si>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</si>
  <si>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</si>
  <si>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</si>
  <si>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</si>
  <si>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</si>
  <si>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</si>
  <si>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</si>
  <si>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</si>
  <si>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</si>
  <si>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</si>
  <si>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</si>
  <si>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</si>
  <si>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</si>
  <si>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</si>
  <si>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</si>
  <si>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Expert Services</t>
  </si>
  <si>
    <t>Assigned Counsel</t>
  </si>
  <si>
    <t>Note Prepared By:   Krishna Duggirala</t>
  </si>
  <si>
    <t>Affected Agency and/or Agencies:   King County Office of Public Defender (0950)</t>
  </si>
  <si>
    <t>Title:  2010 Supplemental Request for Assigned Counsel and Experts</t>
  </si>
  <si>
    <t>0950</t>
  </si>
  <si>
    <t>General Fund/Office of the Public Defender</t>
  </si>
  <si>
    <r>
      <t>1</t>
    </r>
    <r>
      <rPr>
        <sz val="10"/>
        <rFont val="Arial"/>
        <family val="0"/>
      </rPr>
      <t xml:space="preserve"> Supplemental requested amounts were calculated using a straight line projection of the first nine months of expenditure level. </t>
    </r>
  </si>
  <si>
    <r>
      <t>2</t>
    </r>
    <r>
      <rPr>
        <sz val="10"/>
        <rFont val="Arial"/>
        <family val="0"/>
      </rPr>
      <t xml:space="preserve"> This supplemental request covers a one-time appropriation for 2010 only. </t>
    </r>
  </si>
  <si>
    <t>Amount</t>
  </si>
  <si>
    <t>ITA</t>
  </si>
  <si>
    <t>Public Defense Contracts</t>
  </si>
  <si>
    <t>OPD Admin</t>
  </si>
  <si>
    <t>Ordinance/Motion No.   2010 2nd Omnibus Ordinance</t>
  </si>
  <si>
    <t>Note Reviewed By: Andrew Bauck</t>
  </si>
  <si>
    <t>Expense Type</t>
  </si>
  <si>
    <t>This table shows the expected 2010 shortfall or (surplus) for each of the four categories of expenses in OPD's budget.</t>
  </si>
  <si>
    <t xml:space="preserve">Roughly half of the combined shortfall in the assigned counsel and expert service areas will be covered by surpluses in contracts and OPD Admin.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</si>
</sst>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&quot;$&quot;#,##0.0"/>
    <numFmt numFmtId="172" formatCode="&quot;$&quot;#,##0.00"/>
    <numFmt numFmtId="173" formatCode="_(* #,##0.0_);_(* \(#,##0.0\);_(* &quot;-&quot;??_);_(@_)"/>
    <numFmt numFmtId="174" formatCode="_(* #,##0_);_(* \(#,##0\);_(* &quot;-&quot;??_);_(@_)"/>
  </numFmts>
  <fonts count="30">
    <font>
      <sz val="10"/>
      <name val="Arial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 quotePrefix="1">
      <alignment horizontal="center" wrapText="1"/>
    </xf>
    <xf numFmtId="0" fontId="8" fillId="0" borderId="19" xfId="0" applyFont="1" applyFill="1" applyBorder="1" applyAlignment="1">
      <alignment horizontal="center" wrapText="1"/>
    </xf>
    <xf numFmtId="6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 quotePrefix="1">
      <alignment horizontal="center"/>
    </xf>
    <xf numFmtId="49" fontId="8" fillId="0" borderId="21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 quotePrefix="1">
      <alignment horizontal="center"/>
    </xf>
    <xf numFmtId="6" fontId="8" fillId="0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64" fontId="5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6" fontId="8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21" xfId="0" applyFont="1" applyFill="1" applyBorder="1" applyAlignment="1" quotePrefix="1">
      <alignment horizontal="center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left"/>
    </xf>
    <xf numFmtId="170" fontId="0" fillId="0" borderId="24" xfId="44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29" fillId="0" borderId="26" xfId="0" applyFont="1" applyBorder="1" applyAlignment="1">
      <alignment/>
    </xf>
    <xf numFmtId="170" fontId="29" fillId="0" borderId="27" xfId="44" applyNumberFormat="1" applyFont="1" applyBorder="1" applyAlignment="1">
      <alignment/>
    </xf>
    <xf numFmtId="174" fontId="8" fillId="0" borderId="19" xfId="42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 vertical="top" wrapText="1"/>
    </xf>
    <xf numFmtId="170" fontId="0" fillId="0" borderId="28" xfId="0" applyNumberFormat="1" applyBorder="1" applyAlignment="1">
      <alignment/>
    </xf>
    <xf numFmtId="170" fontId="0" fillId="0" borderId="24" xfId="0" applyNumberFormat="1" applyBorder="1" applyAlignment="1">
      <alignment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35.28125" style="0" customWidth="1"/>
    <col min="2" max="2" width="11.57421875" style="0" customWidth="1"/>
    <col min="3" max="3" width="11.8515625" style="0" bestFit="1" customWidth="1"/>
    <col min="4" max="4" width="11.57421875" style="0" bestFit="1" customWidth="1"/>
    <col min="5" max="5" width="14.00390625" style="0" bestFit="1" customWidth="1"/>
    <col min="6" max="6" width="9.7109375" style="0" bestFit="1" customWidth="1"/>
    <col min="7" max="7" width="10.421875" style="0" bestFit="1" customWidth="1"/>
    <col min="8" max="8" width="10.00390625" style="0" bestFit="1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32</v>
      </c>
      <c r="B3" s="7"/>
      <c r="C3" s="8"/>
      <c r="D3" s="8"/>
      <c r="E3" s="8"/>
      <c r="F3" s="8"/>
      <c r="G3" s="8"/>
      <c r="H3" s="9"/>
    </row>
    <row r="4" spans="1:8" ht="13.5">
      <c r="A4" s="10" t="s">
        <v>23</v>
      </c>
      <c r="C4" s="11"/>
      <c r="D4" s="12"/>
      <c r="E4" s="12"/>
      <c r="F4" s="12"/>
      <c r="G4" s="12"/>
      <c r="H4" s="13"/>
    </row>
    <row r="5" spans="1:8" ht="13.5">
      <c r="A5" s="14" t="s">
        <v>22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21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33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f>E27-E19</f>
        <v>854490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44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44"/>
      <c r="B12" s="24"/>
      <c r="C12" s="25" t="s">
        <v>6</v>
      </c>
      <c r="D12" s="25" t="s">
        <v>7</v>
      </c>
      <c r="E12" s="26">
        <v>2010</v>
      </c>
      <c r="F12" s="27">
        <v>2011</v>
      </c>
      <c r="G12" s="27">
        <v>2012</v>
      </c>
      <c r="H12" s="26">
        <v>2013</v>
      </c>
    </row>
    <row r="13" spans="1:8" ht="13.5">
      <c r="A13" s="44" t="s">
        <v>25</v>
      </c>
      <c r="B13" s="24"/>
      <c r="C13" s="25">
        <v>10</v>
      </c>
      <c r="D13" s="25" t="s">
        <v>29</v>
      </c>
      <c r="E13" s="59">
        <v>115510</v>
      </c>
      <c r="F13" s="27"/>
      <c r="G13" s="27"/>
      <c r="H13" s="26"/>
    </row>
    <row r="14" spans="1:8" ht="13.5">
      <c r="A14" s="44"/>
      <c r="B14" s="24"/>
      <c r="C14" s="25"/>
      <c r="D14" s="25"/>
      <c r="E14" s="26"/>
      <c r="F14" s="27"/>
      <c r="G14" s="27"/>
      <c r="H14" s="26"/>
    </row>
    <row r="15" spans="1:8" ht="13.5">
      <c r="A15" s="44"/>
      <c r="B15" s="24"/>
      <c r="C15" s="25"/>
      <c r="D15" s="25"/>
      <c r="E15" s="26"/>
      <c r="F15" s="27"/>
      <c r="G15" s="27"/>
      <c r="H15" s="26"/>
    </row>
    <row r="16" spans="1:8" ht="13.5">
      <c r="A16" s="44"/>
      <c r="B16" s="24"/>
      <c r="C16" s="25"/>
      <c r="D16" s="25"/>
      <c r="E16" s="26"/>
      <c r="F16" s="27"/>
      <c r="G16" s="27"/>
      <c r="H16" s="26"/>
    </row>
    <row r="17" spans="1:8" ht="13.5">
      <c r="A17" s="44"/>
      <c r="B17" s="24"/>
      <c r="C17" s="25"/>
      <c r="D17" s="25"/>
      <c r="E17" s="26"/>
      <c r="F17" s="27"/>
      <c r="G17" s="27"/>
      <c r="H17" s="26"/>
    </row>
    <row r="18" spans="1:8" ht="13.5">
      <c r="A18" s="44"/>
      <c r="B18" s="24"/>
      <c r="C18" s="28"/>
      <c r="D18" s="29"/>
      <c r="E18" s="30"/>
      <c r="F18" s="30"/>
      <c r="G18" s="30"/>
      <c r="H18" s="30"/>
    </row>
    <row r="19" spans="1:8" ht="13.5">
      <c r="A19" s="44"/>
      <c r="B19" s="24" t="s">
        <v>8</v>
      </c>
      <c r="C19" s="25"/>
      <c r="D19" s="25"/>
      <c r="E19" s="45">
        <f>SUM(E13:E18)</f>
        <v>115510</v>
      </c>
      <c r="F19" s="45">
        <f>SUM(F13:F18)</f>
        <v>0</v>
      </c>
      <c r="G19" s="45">
        <f>SUM(G13:G18)</f>
        <v>0</v>
      </c>
      <c r="H19" s="45">
        <f>SUM(H13:H18)</f>
        <v>0</v>
      </c>
    </row>
    <row r="20" spans="1:8" ht="13.5">
      <c r="A20" s="20"/>
      <c r="B20" s="20"/>
      <c r="C20" s="31"/>
      <c r="D20" s="31"/>
      <c r="E20" s="32"/>
      <c r="F20" s="33"/>
      <c r="G20" s="32"/>
      <c r="H20" s="32"/>
    </row>
    <row r="21" spans="1:8" ht="13.5">
      <c r="A21" s="34" t="s">
        <v>9</v>
      </c>
      <c r="B21" s="15"/>
      <c r="C21" s="35"/>
      <c r="D21" s="31"/>
      <c r="E21" s="20"/>
      <c r="F21" s="20"/>
      <c r="G21" s="20"/>
      <c r="H21" s="20"/>
    </row>
    <row r="22" spans="1:8" ht="15.75">
      <c r="A22" s="44" t="s">
        <v>3</v>
      </c>
      <c r="B22" s="24"/>
      <c r="C22" s="25" t="s">
        <v>4</v>
      </c>
      <c r="D22" s="25" t="s">
        <v>10</v>
      </c>
      <c r="E22" s="25" t="s">
        <v>15</v>
      </c>
      <c r="F22" s="25" t="s">
        <v>16</v>
      </c>
      <c r="G22" s="25" t="s">
        <v>17</v>
      </c>
      <c r="H22" s="25" t="s">
        <v>18</v>
      </c>
    </row>
    <row r="23" spans="1:8" ht="13.5">
      <c r="A23" s="44"/>
      <c r="B23" s="24" t="s">
        <v>11</v>
      </c>
      <c r="C23" s="25" t="s">
        <v>6</v>
      </c>
      <c r="D23" s="36"/>
      <c r="E23" s="26">
        <v>2010</v>
      </c>
      <c r="F23" s="27">
        <v>2011</v>
      </c>
      <c r="G23" s="27">
        <v>2012</v>
      </c>
      <c r="H23" s="26">
        <v>2013</v>
      </c>
    </row>
    <row r="24" spans="1:8" ht="13.5">
      <c r="A24" s="44" t="s">
        <v>25</v>
      </c>
      <c r="B24" s="24"/>
      <c r="C24" s="25">
        <v>10</v>
      </c>
      <c r="D24" s="36" t="s">
        <v>24</v>
      </c>
      <c r="E24" s="59">
        <v>970000</v>
      </c>
      <c r="F24" s="27"/>
      <c r="G24" s="27"/>
      <c r="H24" s="26"/>
    </row>
    <row r="25" spans="1:8" ht="13.5">
      <c r="A25" s="44"/>
      <c r="B25" s="24"/>
      <c r="C25" s="25"/>
      <c r="D25" s="36"/>
      <c r="E25" s="26"/>
      <c r="F25" s="27"/>
      <c r="G25" s="27"/>
      <c r="H25" s="26"/>
    </row>
    <row r="26" spans="1:8" ht="13.5">
      <c r="A26" s="44"/>
      <c r="B26" s="24"/>
      <c r="C26" s="28"/>
      <c r="D26" s="37"/>
      <c r="E26" s="30"/>
      <c r="F26" s="30"/>
      <c r="G26" s="30"/>
      <c r="H26" s="30"/>
    </row>
    <row r="27" spans="1:8" ht="13.5">
      <c r="A27" s="44"/>
      <c r="B27" s="24" t="s">
        <v>12</v>
      </c>
      <c r="C27" s="46"/>
      <c r="D27" s="47"/>
      <c r="E27" s="45">
        <f>SUM(E24:E26)</f>
        <v>970000</v>
      </c>
      <c r="F27" s="45">
        <f>SUM(F24:F26)</f>
        <v>0</v>
      </c>
      <c r="G27" s="45">
        <f>SUM(G24:G26)</f>
        <v>0</v>
      </c>
      <c r="H27" s="45">
        <f>SUM(H24:H26)</f>
        <v>0</v>
      </c>
    </row>
    <row r="28" spans="1:8" ht="13.5">
      <c r="A28" s="20"/>
      <c r="B28" s="20"/>
      <c r="C28" s="20"/>
      <c r="D28" s="20"/>
      <c r="E28" s="32"/>
      <c r="F28" s="32"/>
      <c r="G28" s="32"/>
      <c r="H28" s="32"/>
    </row>
    <row r="29" spans="1:8" ht="13.5">
      <c r="A29" s="34" t="s">
        <v>13</v>
      </c>
      <c r="B29" s="15"/>
      <c r="C29" s="15"/>
      <c r="D29" s="15"/>
      <c r="E29" s="20"/>
      <c r="F29" s="20"/>
      <c r="G29" s="20"/>
      <c r="H29" s="20"/>
    </row>
    <row r="30" spans="1:8" ht="15.75">
      <c r="A30" s="44"/>
      <c r="B30" s="24"/>
      <c r="C30" s="25" t="s">
        <v>4</v>
      </c>
      <c r="D30" s="25" t="s">
        <v>10</v>
      </c>
      <c r="E30" s="25" t="s">
        <v>15</v>
      </c>
      <c r="F30" s="25" t="s">
        <v>16</v>
      </c>
      <c r="G30" s="25" t="s">
        <v>17</v>
      </c>
      <c r="H30" s="25" t="s">
        <v>18</v>
      </c>
    </row>
    <row r="31" spans="1:8" ht="13.5">
      <c r="A31" s="44"/>
      <c r="B31" s="24"/>
      <c r="C31" s="25" t="s">
        <v>6</v>
      </c>
      <c r="D31" s="25"/>
      <c r="E31" s="26">
        <v>2010</v>
      </c>
      <c r="F31" s="27">
        <v>2011</v>
      </c>
      <c r="G31" s="27">
        <v>2012</v>
      </c>
      <c r="H31" s="26">
        <v>2013</v>
      </c>
    </row>
    <row r="32" spans="1:8" ht="13.5">
      <c r="A32" s="44" t="s">
        <v>20</v>
      </c>
      <c r="B32" s="24"/>
      <c r="C32" s="25">
        <v>10</v>
      </c>
      <c r="D32" s="52" t="s">
        <v>24</v>
      </c>
      <c r="E32" s="59">
        <v>170000</v>
      </c>
      <c r="F32" s="27"/>
      <c r="G32" s="27"/>
      <c r="H32" s="26"/>
    </row>
    <row r="33" spans="1:8" ht="13.5">
      <c r="A33" s="44" t="s">
        <v>19</v>
      </c>
      <c r="B33" s="24"/>
      <c r="C33" s="25">
        <v>10</v>
      </c>
      <c r="D33" s="52" t="s">
        <v>24</v>
      </c>
      <c r="E33" s="59">
        <v>800000</v>
      </c>
      <c r="F33" s="27"/>
      <c r="G33" s="27"/>
      <c r="H33" s="26"/>
    </row>
    <row r="34" spans="1:8" ht="13.5">
      <c r="A34" s="44"/>
      <c r="B34" s="24"/>
      <c r="C34" s="25"/>
      <c r="D34" s="43"/>
      <c r="E34" s="26"/>
      <c r="F34" s="27"/>
      <c r="G34" s="27"/>
      <c r="H34" s="26"/>
    </row>
    <row r="35" spans="1:8" ht="13.5">
      <c r="A35" s="48"/>
      <c r="B35" s="24"/>
      <c r="C35" s="38"/>
      <c r="D35" s="37"/>
      <c r="E35" s="30"/>
      <c r="F35" s="30"/>
      <c r="G35" s="39"/>
      <c r="H35" s="49"/>
    </row>
    <row r="36" spans="1:8" ht="13.5">
      <c r="A36" s="50"/>
      <c r="B36" s="51" t="s">
        <v>12</v>
      </c>
      <c r="C36" s="46"/>
      <c r="D36" s="47"/>
      <c r="E36" s="45">
        <f>SUM(E32:E35)</f>
        <v>970000</v>
      </c>
      <c r="F36" s="45">
        <f>SUM(F33:F35)</f>
        <v>0</v>
      </c>
      <c r="G36" s="45">
        <f>SUM(G33:G35)</f>
        <v>0</v>
      </c>
      <c r="H36" s="45">
        <f>SUM(H33:H35)</f>
        <v>0</v>
      </c>
    </row>
    <row r="37" spans="1:8" ht="13.5">
      <c r="A37" s="40" t="s">
        <v>14</v>
      </c>
      <c r="B37" s="20"/>
      <c r="C37" s="20"/>
      <c r="D37" s="20"/>
      <c r="E37" s="32"/>
      <c r="F37" s="32"/>
      <c r="G37" s="32"/>
      <c r="H37" s="32"/>
    </row>
    <row r="38" spans="1:8" ht="17.25" customHeight="1">
      <c r="A38" s="64" t="s">
        <v>26</v>
      </c>
      <c r="B38" s="65"/>
      <c r="C38" s="65"/>
      <c r="D38" s="65"/>
      <c r="E38" s="65"/>
      <c r="F38" s="65"/>
      <c r="G38" s="65"/>
      <c r="H38" s="65"/>
    </row>
    <row r="39" spans="1:8" ht="14.25">
      <c r="A39" s="42" t="s">
        <v>27</v>
      </c>
      <c r="B39" s="21"/>
      <c r="C39" s="21"/>
      <c r="D39" s="21"/>
      <c r="E39" s="21"/>
      <c r="F39" s="21"/>
      <c r="G39" s="21"/>
      <c r="H39" s="21"/>
    </row>
    <row r="40" ht="15.75">
      <c r="A40" s="41"/>
    </row>
    <row r="41" spans="1:2" ht="12.75">
      <c r="A41" s="53" t="s">
        <v>34</v>
      </c>
      <c r="B41" s="54" t="s">
        <v>28</v>
      </c>
    </row>
    <row r="42" spans="1:2" ht="12.75">
      <c r="A42" s="60" t="s">
        <v>30</v>
      </c>
      <c r="B42" s="62">
        <v>-836328.9736000008</v>
      </c>
    </row>
    <row r="43" spans="1:2" ht="12.75">
      <c r="A43" s="60" t="s">
        <v>20</v>
      </c>
      <c r="B43" s="63">
        <v>710876.0133333337</v>
      </c>
    </row>
    <row r="44" spans="1:2" ht="12.75">
      <c r="A44" s="61" t="s">
        <v>19</v>
      </c>
      <c r="B44" s="63">
        <v>1341674.6133333333</v>
      </c>
    </row>
    <row r="45" spans="1:2" ht="12.75">
      <c r="A45" s="61" t="s">
        <v>31</v>
      </c>
      <c r="B45" s="63">
        <v>-245409.4156862744</v>
      </c>
    </row>
    <row r="46" spans="1:2" ht="12.75">
      <c r="A46" s="56"/>
      <c r="B46" s="55"/>
    </row>
    <row r="47" spans="1:2" ht="13.5" thickBot="1">
      <c r="A47" s="57" t="s">
        <v>12</v>
      </c>
      <c r="B47" s="58">
        <f>SUM(B42:B46)</f>
        <v>970812.2373803917</v>
      </c>
    </row>
    <row r="48" spans="1:7" ht="12.75">
      <c r="A48" s="66" t="s">
        <v>35</v>
      </c>
      <c r="B48" s="66"/>
      <c r="C48" s="66"/>
      <c r="D48" s="66"/>
      <c r="E48" s="66"/>
      <c r="F48" s="66"/>
      <c r="G48" s="66"/>
    </row>
    <row r="49" spans="1:7" ht="24.75" customHeight="1">
      <c r="A49" s="67" t="s">
        <v>36</v>
      </c>
      <c r="B49" s="67"/>
      <c r="C49" s="67"/>
      <c r="D49" s="67"/>
      <c r="E49" s="67"/>
      <c r="F49" s="67"/>
      <c r="G49" s="67"/>
    </row>
  </sheetData>
  <sheetProtection/>
  <mergeCells count="3">
    <mergeCell ref="A38:H38"/>
    <mergeCell ref="A48:G48"/>
    <mergeCell ref="A49:G49"/>
  </mergeCells>
  <printOptions horizontalCentered="1"/>
  <pageMargins left="0.33" right="0.34" top="0.79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Andrew Bauck</cp:lastModifiedBy>
  <cp:lastPrinted>2010-10-27T17:14:56Z</cp:lastPrinted>
  <dcterms:created xsi:type="dcterms:W3CDTF">2005-07-14T18:19:00Z</dcterms:created>
  <dcterms:modified xsi:type="dcterms:W3CDTF">2010-11-01T23:52:16Z</dcterms:modified>
  <cp:category/>
  <cp:version/>
  <cp:contentType/>
  <cp:contentStatus/>
</cp:coreProperties>
</file>