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<sst xmlns="http://schemas.openxmlformats.org/spreadsheetml/2006/main" count="68" uniqueCount="66">
  <si>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Fund Title</t>
  </si>
  <si>
    <t>Project</t>
  </si>
  <si>
    <t>Project Name</t>
  </si>
  <si>
    <t>2010</t>
  </si>
  <si>
    <t>2011</t>
  </si>
  <si>
    <t>2012</t>
  </si>
  <si>
    <t>2013</t>
  </si>
  <si>
    <t>2014</t>
  </si>
  <si>
    <t>Total</t>
  </si>
  <si>
    <t>D12227</t>
  </si>
  <si>
    <t>07 MMRF APPROPRIATED PRJ</t>
  </si>
  <si>
    <t>341552</t>
  </si>
  <si>
    <t>LC-PCT 4 WATER INFILTRATI</t>
  </si>
  <si>
    <t>342400</t>
  </si>
  <si>
    <t>AB DOM WATER PIPE REPL-PH</t>
  </si>
  <si>
    <t>342402</t>
  </si>
  <si>
    <t>AB TOILET EXHAUST FAN REP</t>
  </si>
  <si>
    <t>342404</t>
  </si>
  <si>
    <t>AB WINDOW WASHING EQPT</t>
  </si>
  <si>
    <t>342410</t>
  </si>
  <si>
    <t>AB ELECTRICAL SERVICE AND</t>
  </si>
  <si>
    <t>342420</t>
  </si>
  <si>
    <t>CH CLOCKS GENERATOR</t>
  </si>
  <si>
    <t>342481</t>
  </si>
  <si>
    <t>DC SHORELINE FLOOR FINISH</t>
  </si>
  <si>
    <t>342482</t>
  </si>
  <si>
    <t>DC SHORELINE TESTING &amp; BA</t>
  </si>
  <si>
    <t>342502</t>
  </si>
  <si>
    <t>LC-R &amp; E SAFETY REPAIRS</t>
  </si>
  <si>
    <t>342601</t>
  </si>
  <si>
    <t>RECORD WHSE PEDESTRIAN PA</t>
  </si>
  <si>
    <t>342655</t>
  </si>
  <si>
    <t>PH FED WAY WALL FINISH</t>
  </si>
  <si>
    <t>342667</t>
  </si>
  <si>
    <t>PH NORTHSHORE TESTING &amp; B</t>
  </si>
  <si>
    <t>342689</t>
  </si>
  <si>
    <t>PH WHITE CENTER LIGHT-BRA</t>
  </si>
  <si>
    <t>342703</t>
  </si>
  <si>
    <t>LC-RJC EMER REPAIR BIMS</t>
  </si>
  <si>
    <t>342764</t>
  </si>
  <si>
    <t>PRCT 3 FUEL DISTRIBUTION</t>
  </si>
  <si>
    <t>343207</t>
  </si>
  <si>
    <t>PRCT 4 WALL FINISHES</t>
  </si>
  <si>
    <t>343209</t>
  </si>
  <si>
    <t>PRCT 4 FLOOR FINISHES</t>
  </si>
  <si>
    <t>343223</t>
  </si>
  <si>
    <t>YESLER BUILDING ROOF COVE</t>
  </si>
  <si>
    <t>343247</t>
  </si>
  <si>
    <t>KCCF-KITCHEN FLOOR REPLAC</t>
  </si>
  <si>
    <t>343271</t>
  </si>
  <si>
    <t>NDMSC DUCT/EXHAUST FAN RE</t>
  </si>
  <si>
    <t>344692</t>
  </si>
  <si>
    <t>NORTHSHORE PHO CARPETING</t>
  </si>
  <si>
    <t>344693</t>
  </si>
  <si>
    <t>PRCT 4 SECURITY GATE REPL</t>
  </si>
  <si>
    <t xml:space="preserve">   Total Fund 3421</t>
  </si>
  <si>
    <t>BLACK RIVER FLOOR FINISHES</t>
  </si>
  <si>
    <t>LC-NDMSC PH HVAC &amp; BOILDER</t>
  </si>
  <si>
    <t xml:space="preserve"> </t>
  </si>
  <si>
    <t>Grand</t>
  </si>
  <si>
    <t>Attachment E: MAJOR MAINTENANCE CAPITAL IMPROVEMENT PROGRAM</t>
  </si>
  <si>
    <t>302214</t>
  </si>
  <si>
    <t>DEBT SERVICE</t>
  </si>
  <si>
    <t>3421/MAJOR MAINTENANCE RESERVE SUBFUND</t>
  </si>
  <si>
    <t>341299</t>
  </si>
  <si>
    <t>GEN BLDG EMERGENT PROJ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</si>
</sst>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11" xfId="42" applyNumberFormat="1" applyFont="1" applyBorder="1" applyAlignment="1">
      <alignment/>
    </xf>
    <xf numFmtId="166" fontId="0" fillId="0" borderId="15" xfId="42" applyNumberFormat="1" applyFont="1" applyBorder="1" applyAlignment="1">
      <alignment/>
    </xf>
    <xf numFmtId="166" fontId="0" fillId="0" borderId="11" xfId="42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Layout" workbookViewId="0" topLeftCell="A1">
      <selection activeCell="F25" sqref="F25"/>
    </sheetView>
  </sheetViews>
  <sheetFormatPr defaultColWidth="9.140625" defaultRowHeight="12.75"/>
  <cols>
    <col min="1" max="1" width="10.421875" style="0" customWidth="1"/>
    <col min="3" max="3" width="32.7109375" style="0" customWidth="1"/>
    <col min="4" max="4" width="11.28125" style="0" bestFit="1" customWidth="1"/>
  </cols>
  <sheetData>
    <row r="1" spans="1:10" ht="12.75">
      <c r="A1" s="14" t="s">
        <v>60</v>
      </c>
      <c r="B1" s="15"/>
      <c r="C1" s="16"/>
      <c r="D1" s="17"/>
      <c r="E1" s="18"/>
      <c r="F1" s="18"/>
      <c r="G1" s="18"/>
      <c r="H1" s="18"/>
      <c r="I1" s="18"/>
      <c r="J1" s="17"/>
    </row>
    <row r="2" spans="1:10" ht="12.75">
      <c r="A2" s="14"/>
      <c r="B2" s="15"/>
      <c r="C2" s="16"/>
      <c r="D2" s="17"/>
      <c r="E2" s="18"/>
      <c r="F2" s="18"/>
      <c r="G2" s="18"/>
      <c r="H2" s="18"/>
      <c r="I2" s="18"/>
      <c r="J2" s="17"/>
    </row>
    <row r="3" ht="12.75">
      <c r="J3" s="19" t="s">
        <v>59</v>
      </c>
    </row>
    <row r="4" spans="1:10" s="5" customFormat="1" ht="12.75">
      <c r="A4" s="2" t="s">
        <v>0</v>
      </c>
      <c r="B4" s="3" t="s">
        <v>1</v>
      </c>
      <c r="C4" s="3" t="s">
        <v>2</v>
      </c>
      <c r="D4" s="4">
        <v>2009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ht="12.75">
      <c r="A5" s="1" t="s">
        <v>63</v>
      </c>
    </row>
    <row r="6" spans="2:10" ht="12.75">
      <c r="B6" s="9" t="s">
        <v>9</v>
      </c>
      <c r="C6" t="s">
        <v>10</v>
      </c>
      <c r="D6" s="10">
        <f>-50</f>
        <v>-50</v>
      </c>
      <c r="E6" s="10"/>
      <c r="F6" s="10"/>
      <c r="G6" s="10"/>
      <c r="H6" s="10"/>
      <c r="I6" s="10"/>
      <c r="J6" s="11">
        <f>SUM(D6:I6)</f>
        <v>-50</v>
      </c>
    </row>
    <row r="7" spans="2:10" ht="12.75">
      <c r="B7" s="9" t="s">
        <v>61</v>
      </c>
      <c r="C7" t="s">
        <v>62</v>
      </c>
      <c r="D7" s="10">
        <v>-5444</v>
      </c>
      <c r="E7" s="10"/>
      <c r="F7" s="10"/>
      <c r="G7" s="10"/>
      <c r="H7" s="10"/>
      <c r="I7" s="10"/>
      <c r="J7" s="11">
        <f>SUM(D7:I7)</f>
        <v>-5444</v>
      </c>
    </row>
    <row r="8" spans="2:10" ht="12.75">
      <c r="B8" s="9" t="s">
        <v>11</v>
      </c>
      <c r="C8" t="s">
        <v>12</v>
      </c>
      <c r="D8" s="10">
        <v>-13</v>
      </c>
      <c r="E8" s="10"/>
      <c r="F8" s="10"/>
      <c r="G8" s="10"/>
      <c r="H8" s="10"/>
      <c r="I8" s="10"/>
      <c r="J8" s="11">
        <f aca="true" t="shared" si="0" ref="J8:J32">SUM(D8:I8)</f>
        <v>-13</v>
      </c>
    </row>
    <row r="9" spans="2:10" ht="12.75">
      <c r="B9" s="9">
        <v>342304</v>
      </c>
      <c r="C9" t="s">
        <v>57</v>
      </c>
      <c r="D9" s="10">
        <v>41</v>
      </c>
      <c r="E9" s="10"/>
      <c r="F9" s="10"/>
      <c r="G9" s="10"/>
      <c r="H9" s="10"/>
      <c r="I9" s="10"/>
      <c r="J9" s="11">
        <f t="shared" si="0"/>
        <v>41</v>
      </c>
    </row>
    <row r="10" spans="2:10" ht="12.75">
      <c r="B10" s="9" t="s">
        <v>13</v>
      </c>
      <c r="C10" t="s">
        <v>14</v>
      </c>
      <c r="D10" s="10">
        <v>498137</v>
      </c>
      <c r="E10" s="10"/>
      <c r="F10" s="10"/>
      <c r="G10" s="10"/>
      <c r="H10" s="10"/>
      <c r="I10" s="10"/>
      <c r="J10" s="11">
        <f t="shared" si="0"/>
        <v>498137</v>
      </c>
    </row>
    <row r="11" spans="2:10" ht="12.75">
      <c r="B11" s="9" t="s">
        <v>15</v>
      </c>
      <c r="C11" t="s">
        <v>16</v>
      </c>
      <c r="D11" s="10">
        <v>-365</v>
      </c>
      <c r="E11" s="10"/>
      <c r="F11" s="10"/>
      <c r="G11" s="10"/>
      <c r="H11" s="10"/>
      <c r="I11" s="10"/>
      <c r="J11" s="11">
        <f t="shared" si="0"/>
        <v>-365</v>
      </c>
    </row>
    <row r="12" spans="2:10" ht="12.75">
      <c r="B12" s="9" t="s">
        <v>17</v>
      </c>
      <c r="C12" t="s">
        <v>18</v>
      </c>
      <c r="D12" s="10">
        <v>-8325</v>
      </c>
      <c r="E12" s="10"/>
      <c r="F12" s="10"/>
      <c r="G12" s="10"/>
      <c r="H12" s="10"/>
      <c r="I12" s="10"/>
      <c r="J12" s="11">
        <f t="shared" si="0"/>
        <v>-8325</v>
      </c>
    </row>
    <row r="13" spans="2:10" ht="12.75">
      <c r="B13" s="9" t="s">
        <v>19</v>
      </c>
      <c r="C13" t="s">
        <v>20</v>
      </c>
      <c r="D13" s="10">
        <v>-12198</v>
      </c>
      <c r="E13" s="10"/>
      <c r="F13" s="10"/>
      <c r="G13" s="10"/>
      <c r="H13" s="10"/>
      <c r="I13" s="10"/>
      <c r="J13" s="11">
        <f t="shared" si="0"/>
        <v>-12198</v>
      </c>
    </row>
    <row r="14" spans="2:10" ht="12.75">
      <c r="B14" s="9" t="s">
        <v>21</v>
      </c>
      <c r="C14" t="s">
        <v>22</v>
      </c>
      <c r="D14" s="10">
        <v>-17802</v>
      </c>
      <c r="E14" s="10"/>
      <c r="F14" s="10"/>
      <c r="G14" s="10"/>
      <c r="H14" s="10"/>
      <c r="I14" s="10"/>
      <c r="J14" s="11">
        <f t="shared" si="0"/>
        <v>-17802</v>
      </c>
    </row>
    <row r="15" spans="2:10" ht="12.75">
      <c r="B15" s="9">
        <v>342430</v>
      </c>
      <c r="C15" t="s">
        <v>56</v>
      </c>
      <c r="D15" s="10">
        <v>24</v>
      </c>
      <c r="E15" s="10"/>
      <c r="F15" s="10"/>
      <c r="G15" s="10"/>
      <c r="H15" s="10"/>
      <c r="I15" s="10"/>
      <c r="J15" s="11">
        <f t="shared" si="0"/>
        <v>24</v>
      </c>
    </row>
    <row r="16" spans="2:10" ht="12.75">
      <c r="B16" s="9" t="s">
        <v>23</v>
      </c>
      <c r="C16" t="s">
        <v>24</v>
      </c>
      <c r="D16" s="10">
        <v>-16958</v>
      </c>
      <c r="E16" s="10"/>
      <c r="F16" s="10"/>
      <c r="G16" s="10"/>
      <c r="H16" s="10"/>
      <c r="I16" s="10"/>
      <c r="J16" s="11">
        <f t="shared" si="0"/>
        <v>-16958</v>
      </c>
    </row>
    <row r="17" spans="2:10" ht="12.75">
      <c r="B17" s="9" t="s">
        <v>25</v>
      </c>
      <c r="C17" t="s">
        <v>26</v>
      </c>
      <c r="D17" s="10">
        <v>-6651</v>
      </c>
      <c r="E17" s="10"/>
      <c r="F17" s="10"/>
      <c r="G17" s="10"/>
      <c r="H17" s="10"/>
      <c r="I17" s="10"/>
      <c r="J17" s="11">
        <f t="shared" si="0"/>
        <v>-6651</v>
      </c>
    </row>
    <row r="18" spans="2:10" ht="12.75">
      <c r="B18" s="9" t="s">
        <v>27</v>
      </c>
      <c r="C18" t="s">
        <v>28</v>
      </c>
      <c r="D18" s="10">
        <v>-40225</v>
      </c>
      <c r="E18" s="10"/>
      <c r="F18" s="10"/>
      <c r="G18" s="10"/>
      <c r="H18" s="10"/>
      <c r="I18" s="10"/>
      <c r="J18" s="11">
        <f t="shared" si="0"/>
        <v>-40225</v>
      </c>
    </row>
    <row r="19" spans="2:10" ht="12.75">
      <c r="B19" s="9" t="s">
        <v>29</v>
      </c>
      <c r="C19" t="s">
        <v>30</v>
      </c>
      <c r="D19" s="10">
        <v>2274</v>
      </c>
      <c r="E19" s="10"/>
      <c r="F19" s="10"/>
      <c r="G19" s="10"/>
      <c r="H19" s="10"/>
      <c r="I19" s="10"/>
      <c r="J19" s="11">
        <f t="shared" si="0"/>
        <v>2274</v>
      </c>
    </row>
    <row r="20" spans="2:10" ht="12.75">
      <c r="B20" s="9" t="s">
        <v>31</v>
      </c>
      <c r="C20" t="s">
        <v>32</v>
      </c>
      <c r="D20" s="10">
        <v>-18011</v>
      </c>
      <c r="E20" s="10"/>
      <c r="F20" s="10"/>
      <c r="G20" s="10"/>
      <c r="H20" s="10"/>
      <c r="I20" s="10"/>
      <c r="J20" s="11">
        <f t="shared" si="0"/>
        <v>-18011</v>
      </c>
    </row>
    <row r="21" spans="2:10" ht="12.75">
      <c r="B21" s="9" t="s">
        <v>33</v>
      </c>
      <c r="C21" t="s">
        <v>34</v>
      </c>
      <c r="D21" s="10">
        <v>-10887</v>
      </c>
      <c r="E21" s="10"/>
      <c r="F21" s="10"/>
      <c r="G21" s="10"/>
      <c r="H21" s="10"/>
      <c r="I21" s="10"/>
      <c r="J21" s="11">
        <f t="shared" si="0"/>
        <v>-10887</v>
      </c>
    </row>
    <row r="22" spans="2:10" ht="12.75">
      <c r="B22" s="9" t="s">
        <v>35</v>
      </c>
      <c r="C22" t="s">
        <v>36</v>
      </c>
      <c r="D22" s="10">
        <v>-1843</v>
      </c>
      <c r="E22" s="10"/>
      <c r="F22" s="10"/>
      <c r="G22" s="10"/>
      <c r="H22" s="10"/>
      <c r="I22" s="10"/>
      <c r="J22" s="11">
        <f t="shared" si="0"/>
        <v>-1843</v>
      </c>
    </row>
    <row r="23" spans="2:10" ht="12.75">
      <c r="B23" s="9" t="s">
        <v>37</v>
      </c>
      <c r="C23" t="s">
        <v>38</v>
      </c>
      <c r="D23" s="10">
        <v>-29</v>
      </c>
      <c r="E23" s="10"/>
      <c r="F23" s="10"/>
      <c r="G23" s="10"/>
      <c r="H23" s="10"/>
      <c r="I23" s="10"/>
      <c r="J23" s="11">
        <f t="shared" si="0"/>
        <v>-29</v>
      </c>
    </row>
    <row r="24" spans="2:10" ht="12.75">
      <c r="B24" s="9" t="s">
        <v>39</v>
      </c>
      <c r="C24" t="s">
        <v>40</v>
      </c>
      <c r="D24" s="10">
        <v>-65</v>
      </c>
      <c r="E24" s="10"/>
      <c r="F24" s="10"/>
      <c r="G24" s="10"/>
      <c r="H24" s="10"/>
      <c r="I24" s="10"/>
      <c r="J24" s="11">
        <f t="shared" si="0"/>
        <v>-65</v>
      </c>
    </row>
    <row r="25" spans="2:10" ht="12.75">
      <c r="B25" s="9" t="s">
        <v>41</v>
      </c>
      <c r="C25" t="s">
        <v>42</v>
      </c>
      <c r="D25" s="10">
        <v>-408</v>
      </c>
      <c r="E25" s="10"/>
      <c r="F25" s="10"/>
      <c r="G25" s="10"/>
      <c r="H25" s="10"/>
      <c r="I25" s="10"/>
      <c r="J25" s="11">
        <f t="shared" si="0"/>
        <v>-408</v>
      </c>
    </row>
    <row r="26" spans="2:10" ht="12.75">
      <c r="B26" s="9" t="s">
        <v>43</v>
      </c>
      <c r="C26" t="s">
        <v>44</v>
      </c>
      <c r="D26" s="10">
        <v>-681</v>
      </c>
      <c r="E26" s="10"/>
      <c r="F26" s="10"/>
      <c r="G26" s="10"/>
      <c r="H26" s="10"/>
      <c r="I26" s="10"/>
      <c r="J26" s="11">
        <f t="shared" si="0"/>
        <v>-681</v>
      </c>
    </row>
    <row r="27" spans="2:10" ht="12.75">
      <c r="B27" s="9" t="s">
        <v>45</v>
      </c>
      <c r="C27" t="s">
        <v>46</v>
      </c>
      <c r="D27" s="10">
        <v>3518</v>
      </c>
      <c r="E27" s="10"/>
      <c r="F27" s="10"/>
      <c r="G27" s="10"/>
      <c r="H27" s="10"/>
      <c r="I27" s="10"/>
      <c r="J27" s="11">
        <f t="shared" si="0"/>
        <v>3518</v>
      </c>
    </row>
    <row r="28" spans="2:10" ht="12.75">
      <c r="B28" s="9" t="s">
        <v>64</v>
      </c>
      <c r="C28" t="s">
        <v>65</v>
      </c>
      <c r="D28" s="10">
        <v>-152413</v>
      </c>
      <c r="E28" s="10"/>
      <c r="F28" s="10"/>
      <c r="G28" s="10"/>
      <c r="H28" s="10"/>
      <c r="I28" s="10"/>
      <c r="J28" s="11">
        <f t="shared" si="0"/>
        <v>-152413</v>
      </c>
    </row>
    <row r="29" spans="2:10" ht="12.75">
      <c r="B29" s="9" t="s">
        <v>47</v>
      </c>
      <c r="C29" t="s">
        <v>48</v>
      </c>
      <c r="D29" s="10">
        <v>-25</v>
      </c>
      <c r="E29" s="10"/>
      <c r="F29" s="10"/>
      <c r="G29" s="10"/>
      <c r="H29" s="10"/>
      <c r="I29" s="10"/>
      <c r="J29" s="11">
        <f t="shared" si="0"/>
        <v>-25</v>
      </c>
    </row>
    <row r="30" spans="2:10" ht="12.75">
      <c r="B30" s="9" t="s">
        <v>49</v>
      </c>
      <c r="C30" t="s">
        <v>50</v>
      </c>
      <c r="D30" s="10">
        <v>1122</v>
      </c>
      <c r="E30" s="10"/>
      <c r="F30" s="10"/>
      <c r="G30" s="10"/>
      <c r="H30" s="10"/>
      <c r="I30" s="10"/>
      <c r="J30" s="11">
        <f t="shared" si="0"/>
        <v>1122</v>
      </c>
    </row>
    <row r="31" spans="2:10" ht="12.75">
      <c r="B31" s="9" t="s">
        <v>51</v>
      </c>
      <c r="C31" t="s">
        <v>52</v>
      </c>
      <c r="D31" s="10">
        <v>92333</v>
      </c>
      <c r="E31" s="10"/>
      <c r="F31" s="10"/>
      <c r="G31" s="10"/>
      <c r="H31" s="10"/>
      <c r="I31" s="10"/>
      <c r="J31" s="11">
        <f t="shared" si="0"/>
        <v>92333</v>
      </c>
    </row>
    <row r="32" spans="2:10" ht="13.5" thickBot="1">
      <c r="B32" s="9" t="s">
        <v>53</v>
      </c>
      <c r="C32" t="s">
        <v>54</v>
      </c>
      <c r="D32" s="10">
        <v>73499</v>
      </c>
      <c r="E32" s="10"/>
      <c r="F32" s="10"/>
      <c r="G32" s="10"/>
      <c r="H32" s="10"/>
      <c r="I32" s="10"/>
      <c r="J32" s="11">
        <f t="shared" si="0"/>
        <v>73499</v>
      </c>
    </row>
    <row r="33" spans="3:10" s="1" customFormat="1" ht="13.5" thickBot="1">
      <c r="C33" s="6" t="s">
        <v>55</v>
      </c>
      <c r="D33" s="7">
        <f>SUM(D6:D32)</f>
        <v>378555</v>
      </c>
      <c r="E33" s="7"/>
      <c r="F33" s="7"/>
      <c r="G33" s="7"/>
      <c r="H33" s="7"/>
      <c r="I33" s="7" t="s">
        <v>58</v>
      </c>
      <c r="J33" s="8">
        <f>SUM(J6:J32)</f>
        <v>378555</v>
      </c>
    </row>
    <row r="34" ht="12.75">
      <c r="D34" s="12" t="s">
        <v>58</v>
      </c>
    </row>
    <row r="36" ht="12.75">
      <c r="D36" s="13" t="s">
        <v>58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&amp;C&amp;"Arial,Bold"16733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Pedrozme</cp:lastModifiedBy>
  <cp:lastPrinted>2009-10-14T15:23:31Z</cp:lastPrinted>
  <dcterms:created xsi:type="dcterms:W3CDTF">2009-05-27T22:08:17Z</dcterms:created>
  <dcterms:modified xsi:type="dcterms:W3CDTF">2009-12-15T17:08:58Z</dcterms:modified>
  <cp:category/>
  <cp:version/>
  <cp:contentType/>
  <cp:contentStatus/>
</cp:coreProperties>
</file>