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2120" windowHeight="7680" activeTab="0"/>
  </bookViews>
  <sheets>
    <sheet name="Sheet1" sheetId="1" r:id="rId1"/>
  </sheets>
  <definedNames>
    <definedName name="_xlnm.Print_Area" localSheetId="0">'Sheet1'!$A$1:$G$60</definedName>
  </definedNames>
  <calcPr fullCalcOnLoad="1"/>
</workbook>
</file>

<file path=xl/sharedStrings.xml><?xml version="1.0" encoding="utf-8"?>
<sst xmlns="http://schemas.openxmlformats.org/spreadsheetml/2006/main" count="62" uniqueCount="35">
  <si>
    <t>FISCAL  NOTE</t>
  </si>
  <si>
    <t>Ordinance/Motion No.:</t>
  </si>
  <si>
    <t>Title:</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</si>
  <si>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</si>
  <si>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</si>
  <si>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</si>
  <si>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</si>
  <si>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</si>
  <si>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</si>
  <si>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</si>
  <si>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</si>
  <si>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</si>
  <si>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</si>
  <si>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</si>
  <si>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</si>
  <si>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</si>
  <si>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</si>
  <si>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</si>
  <si>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</si>
  <si>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</si>
  <si>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</si>
  <si>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</si>
  <si>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</si>
  <si>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</si>
  <si>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</si>
  <si>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000000010 / CX</t>
  </si>
  <si>
    <t>*</t>
  </si>
  <si>
    <t>Expenditures By Categories:</t>
  </si>
  <si>
    <t xml:space="preserve"> </t>
  </si>
  <si>
    <t>Salaries &amp; Benefits</t>
  </si>
  <si>
    <t>Supplies &amp; Services</t>
  </si>
  <si>
    <t>Capital Outlay</t>
  </si>
  <si>
    <t>Other</t>
  </si>
  <si>
    <t>2006 1st Quarter Omnibus Ordinance</t>
  </si>
  <si>
    <t>2006 District Judicial Vacancy Savings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</si>
</sst>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6">
    <font>
      <sz val="10"/>
      <name val="Arial"/>
      <family val="0"/>
    </font>
    <font>
      <b/>
      <sz val="10"/>
      <name val="Arial"/>
      <family val="2"/>
    </font>
    <font>
      <b/>
      <i/>
      <u val="single"/>
      <sz val="10"/>
      <name val="Arial"/>
      <family val="2"/>
    </font>
    <font>
      <sz val="16"/>
      <name val="Arial"/>
      <family val="2"/>
    </font>
    <font>
      <sz val="8"/>
      <name val="Arial"/>
      <family val="0"/>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3"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4" fontId="0" fillId="0" borderId="6" xfId="0" applyNumberFormat="1" applyBorder="1" applyAlignment="1">
      <alignment horizontal="center"/>
    </xf>
    <xf numFmtId="164" fontId="0" fillId="0" borderId="6" xfId="0" applyNumberFormat="1" applyBorder="1" applyAlignment="1">
      <alignment/>
    </xf>
    <xf numFmtId="0" fontId="0" fillId="0" borderId="6" xfId="0" applyBorder="1" applyAlignment="1">
      <alignment horizontal="center"/>
    </xf>
    <xf numFmtId="164" fontId="0" fillId="0" borderId="0" xfId="0" applyNumberFormat="1" applyAlignment="1">
      <alignment/>
    </xf>
    <xf numFmtId="42" fontId="0" fillId="0" borderId="0" xfId="0" applyNumberFormat="1" applyAlignment="1">
      <alignment/>
    </xf>
    <xf numFmtId="164" fontId="0" fillId="0" borderId="3" xfId="0" applyNumberFormat="1" applyBorder="1" applyAlignment="1">
      <alignment horizontal="center"/>
    </xf>
    <xf numFmtId="42" fontId="0" fillId="0" borderId="3" xfId="0" applyNumberFormat="1" applyBorder="1" applyAlignment="1">
      <alignment horizontal="center"/>
    </xf>
    <xf numFmtId="164"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5"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40</xdr:row>
      <xdr:rowOff>19050</xdr:rowOff>
    </xdr:from>
    <xdr:to>
      <xdr:col>6</xdr:col>
      <xdr:colOff>647700</xdr:colOff>
      <xdr:row>58</xdr:row>
      <xdr:rowOff>133350</xdr:rowOff>
    </xdr:to>
    <xdr:sp>
      <xdr:nvSpPr>
        <xdr:cNvPr id="1" name="TextBox 1"/>
        <xdr:cNvSpPr txBox="1">
          <a:spLocks noChangeArrowheads="1"/>
        </xdr:cNvSpPr>
      </xdr:nvSpPr>
      <xdr:spPr>
        <a:xfrm>
          <a:off x="171450" y="6591300"/>
          <a:ext cx="6210300"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technical correction request seeks the following: </a:t>
          </a:r>
          <a:r>
            <a:rPr lang="en-US" cap="none" sz="1000" b="0" i="0" u="none" baseline="0">
              <a:latin typeface="Arial"/>
              <a:ea typeface="Arial"/>
              <a:cs typeface="Arial"/>
            </a:rPr>
            <a:t>
</a:t>
          </a:r>
          <a:r>
            <a:rPr lang="en-US" cap="none" sz="1000" b="0" i="0" u="none" baseline="0">
              <a:latin typeface="Arial"/>
              <a:ea typeface="Arial"/>
              <a:cs typeface="Arial"/>
            </a:rPr>
            <a:t>
District Court was in the process of negotiating a labor agreement with its work force during the 2006 budget cycle. One aspect of the negotiation involved the move from a 35 hour work week to a 40 hour work week.  The contract was not ratified by the members of the labor union until mid-October. District Court and the Budget Office had agreed that the work week change would be a </a:t>
          </a:r>
          <a:r>
            <a:rPr lang="en-US" cap="none" sz="1000" b="0" i="0" u="sng" baseline="0">
              <a:latin typeface="Arial"/>
              <a:ea typeface="Arial"/>
              <a:cs typeface="Arial"/>
            </a:rPr>
            <a:t>budget neutral item</a:t>
          </a:r>
          <a:r>
            <a:rPr lang="en-US" cap="none" sz="1000" b="0" i="0" u="none" baseline="0">
              <a:latin typeface="Arial"/>
              <a:ea typeface="Arial"/>
              <a:cs typeface="Arial"/>
            </a:rPr>
            <a:t>. It was also agreed that District Court could use the salary, benefits and pro tem savings that would be realized in 2006 because of two judicial vacancies that occurred in 2005. The 2006 savings from the two judicial vacancies was reserved in Salary and Wage Contingency (0654). The salary savings amounted to $324,426.
District Court was not able to include this in its budget request because of the ongoing negotiations. Therefore, it was agreed that, provided the contract was ratified, the savings would be put in the 2006 budget through the supplemental process.  On January 30, 2006 the Metropolitan King County Council approved and adopted the collective bargaining agreement negotiated by and between King County and Washington State Council of County and City Employees, Council 2, Local 21DC (District Court - Wages) representing employees in the King County District Court.
A separate supplemental is being requested to release $324,426 from Salary and Wage Contingency (0654).   </a:t>
          </a:r>
          <a:r>
            <a:rPr lang="en-US" cap="none" sz="1000" b="1" i="1" u="sng" baseline="0">
              <a:latin typeface="Arial"/>
              <a:ea typeface="Arial"/>
              <a:cs typeface="Arial"/>
            </a:rPr>
            <a:t>
</a:t>
          </a:r>
        </a:p>
      </xdr:txBody>
    </xdr:sp>
    <xdr:clientData/>
  </xdr:twoCellAnchor>
  <xdr:oneCellAnchor>
    <xdr:from>
      <xdr:col>0</xdr:col>
      <xdr:colOff>238125</xdr:colOff>
      <xdr:row>86</xdr:row>
      <xdr:rowOff>76200</xdr:rowOff>
    </xdr:from>
    <xdr:ext cx="76200" cy="200025"/>
    <xdr:sp>
      <xdr:nvSpPr>
        <xdr:cNvPr id="2" name="TextBox 2"/>
        <xdr:cNvSpPr txBox="1">
          <a:spLocks noChangeArrowheads="1"/>
        </xdr:cNvSpPr>
      </xdr:nvSpPr>
      <xdr:spPr>
        <a:xfrm>
          <a:off x="238125" y="14097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86</xdr:row>
      <xdr:rowOff>142875</xdr:rowOff>
    </xdr:from>
    <xdr:ext cx="76200" cy="200025"/>
    <xdr:sp>
      <xdr:nvSpPr>
        <xdr:cNvPr id="3" name="TextBox 3"/>
        <xdr:cNvSpPr txBox="1">
          <a:spLocks noChangeArrowheads="1"/>
        </xdr:cNvSpPr>
      </xdr:nvSpPr>
      <xdr:spPr>
        <a:xfrm>
          <a:off x="76200" y="14163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workbookViewId="0" topLeftCell="A1">
      <selection activeCell="C56" sqref="C56"/>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2" spans="1:5" ht="12.75">
      <c r="A2" t="s">
        <v>1</v>
      </c>
      <c r="C2" s="2" t="s">
        <v>33</v>
      </c>
      <c r="D2" s="3"/>
      <c r="E2" s="3"/>
    </row>
    <row r="4" spans="1:5" ht="12.75">
      <c r="A4" t="s">
        <v>2</v>
      </c>
      <c r="C4" s="4" t="s">
        <v>34</v>
      </c>
      <c r="D4" s="3"/>
      <c r="E4" s="3"/>
    </row>
    <row r="6" spans="1:3" ht="12.75">
      <c r="A6" t="s">
        <v>3</v>
      </c>
      <c r="C6" s="5" t="s">
        <v>4</v>
      </c>
    </row>
    <row r="7" ht="12.75">
      <c r="C7" s="6"/>
    </row>
    <row r="8" spans="1:3" ht="12.75">
      <c r="A8" t="s">
        <v>5</v>
      </c>
      <c r="C8" s="5" t="s">
        <v>6</v>
      </c>
    </row>
    <row r="9" ht="12.75">
      <c r="C9" s="6"/>
    </row>
    <row r="10" spans="1:3" ht="12.75">
      <c r="A10" t="s">
        <v>7</v>
      </c>
      <c r="C10" s="5" t="s">
        <v>8</v>
      </c>
    </row>
    <row r="12" spans="1:3" ht="12.75">
      <c r="A12" t="s">
        <v>9</v>
      </c>
      <c r="C12" s="5" t="s">
        <v>10</v>
      </c>
    </row>
    <row r="14" ht="12.75">
      <c r="A14" t="s">
        <v>11</v>
      </c>
    </row>
    <row r="15" ht="12.75">
      <c r="A15" t="s">
        <v>12</v>
      </c>
    </row>
    <row r="16" spans="1:7" ht="12.75">
      <c r="A16" s="7"/>
      <c r="B16" s="8" t="s">
        <v>13</v>
      </c>
      <c r="C16" s="8"/>
      <c r="D16" s="8" t="s">
        <v>14</v>
      </c>
      <c r="E16" s="8" t="s">
        <v>15</v>
      </c>
      <c r="F16" s="8" t="s">
        <v>16</v>
      </c>
      <c r="G16" s="8" t="s">
        <v>17</v>
      </c>
    </row>
    <row r="17" spans="1:7" ht="12.75">
      <c r="A17" s="9" t="s">
        <v>18</v>
      </c>
      <c r="B17" s="10" t="s">
        <v>19</v>
      </c>
      <c r="C17" s="10" t="s">
        <v>20</v>
      </c>
      <c r="D17" s="10" t="s">
        <v>21</v>
      </c>
      <c r="E17" s="10" t="s">
        <v>21</v>
      </c>
      <c r="F17" s="10" t="s">
        <v>21</v>
      </c>
      <c r="G17" s="10" t="s">
        <v>21</v>
      </c>
    </row>
    <row r="18" spans="1:7" ht="12.75">
      <c r="A18" s="11"/>
      <c r="B18" s="12"/>
      <c r="C18" s="13"/>
      <c r="D18" s="14"/>
      <c r="E18" s="15"/>
      <c r="F18" s="15">
        <f>E18*1.03</f>
        <v>0</v>
      </c>
      <c r="G18" s="15">
        <f>F18*1.03</f>
        <v>0</v>
      </c>
    </row>
    <row r="19" spans="1:7" ht="12.75">
      <c r="A19" s="16"/>
      <c r="B19" s="17"/>
      <c r="C19" s="16"/>
      <c r="D19" s="15"/>
      <c r="E19" s="15"/>
      <c r="F19" s="15"/>
      <c r="G19" s="15"/>
    </row>
    <row r="20" spans="1:7" ht="12.75">
      <c r="A20" s="16"/>
      <c r="B20" s="18"/>
      <c r="C20" s="16"/>
      <c r="D20" s="15"/>
      <c r="E20" s="15"/>
      <c r="F20" s="15"/>
      <c r="G20" s="15"/>
    </row>
    <row r="21" spans="1:7" ht="12.75">
      <c r="A21" s="19" t="s">
        <v>22</v>
      </c>
      <c r="B21" s="18"/>
      <c r="C21" s="16"/>
      <c r="D21" s="15">
        <f>SUM(D18:D20)</f>
        <v>0</v>
      </c>
      <c r="E21" s="15">
        <f>SUM(E18:E20)</f>
        <v>0</v>
      </c>
      <c r="F21" s="15">
        <f>SUM(F18:F20)</f>
        <v>0</v>
      </c>
      <c r="G21" s="15">
        <f>SUM(G18:G20)</f>
        <v>0</v>
      </c>
    </row>
    <row r="22" spans="2:7" ht="12.75">
      <c r="B22" s="20"/>
      <c r="D22" s="21"/>
      <c r="E22" s="21"/>
      <c r="F22" s="21"/>
      <c r="G22" s="21"/>
    </row>
    <row r="23" spans="1:7" ht="12.75">
      <c r="A23" t="s">
        <v>23</v>
      </c>
      <c r="B23" s="20"/>
      <c r="D23" s="21"/>
      <c r="E23" s="21"/>
      <c r="F23" s="21"/>
      <c r="G23" s="21"/>
    </row>
    <row r="24" spans="1:7" ht="12.75">
      <c r="A24" s="7"/>
      <c r="B24" s="22" t="s">
        <v>13</v>
      </c>
      <c r="C24" s="8"/>
      <c r="D24" s="23" t="s">
        <v>14</v>
      </c>
      <c r="E24" s="23" t="s">
        <v>15</v>
      </c>
      <c r="F24" s="23" t="s">
        <v>16</v>
      </c>
      <c r="G24" s="23" t="s">
        <v>17</v>
      </c>
    </row>
    <row r="25" spans="1:7" ht="12.75">
      <c r="A25" s="9" t="s">
        <v>18</v>
      </c>
      <c r="B25" s="24" t="s">
        <v>19</v>
      </c>
      <c r="C25" s="10" t="s">
        <v>24</v>
      </c>
      <c r="D25" s="25" t="s">
        <v>21</v>
      </c>
      <c r="E25" s="26" t="s">
        <v>21</v>
      </c>
      <c r="F25" s="25" t="s">
        <v>21</v>
      </c>
      <c r="G25" s="25" t="s">
        <v>21</v>
      </c>
    </row>
    <row r="26" spans="1:8" ht="12.75">
      <c r="A26" s="27" t="s">
        <v>25</v>
      </c>
      <c r="B26" s="28">
        <v>530</v>
      </c>
      <c r="C26" s="29" t="s">
        <v>4</v>
      </c>
      <c r="D26" s="14">
        <v>324426</v>
      </c>
      <c r="E26" s="14">
        <v>0</v>
      </c>
      <c r="F26" s="15">
        <v>0</v>
      </c>
      <c r="G26" s="15">
        <f>F26*1.03</f>
        <v>0</v>
      </c>
      <c r="H26" t="s">
        <v>26</v>
      </c>
    </row>
    <row r="27" spans="1:7" ht="12.75">
      <c r="A27" s="16"/>
      <c r="B27" s="17"/>
      <c r="C27" s="16"/>
      <c r="D27" s="15"/>
      <c r="E27" s="14"/>
      <c r="F27" s="15"/>
      <c r="G27" s="15"/>
    </row>
    <row r="28" spans="1:7" ht="12.75">
      <c r="A28" s="16"/>
      <c r="B28" s="17"/>
      <c r="C28" s="16"/>
      <c r="D28" s="15"/>
      <c r="E28" s="14"/>
      <c r="F28" s="15"/>
      <c r="G28" s="15"/>
    </row>
    <row r="29" spans="1:7" ht="12.75">
      <c r="A29" s="19" t="s">
        <v>22</v>
      </c>
      <c r="B29" s="17"/>
      <c r="C29" s="16"/>
      <c r="D29" s="15">
        <f>SUM(D26:D28)</f>
        <v>324426</v>
      </c>
      <c r="E29" s="14">
        <f>SUM(E26:E28)</f>
        <v>0</v>
      </c>
      <c r="F29" s="15">
        <f>SUM(F26:F28)</f>
        <v>0</v>
      </c>
      <c r="G29" s="15">
        <f>SUM(G26:G28)</f>
        <v>0</v>
      </c>
    </row>
    <row r="30" spans="1:10" ht="12.75">
      <c r="A30" s="30"/>
      <c r="B30" s="30"/>
      <c r="C30" s="31"/>
      <c r="D30" s="32"/>
      <c r="E30" s="32"/>
      <c r="F30" s="32"/>
      <c r="G30" s="32"/>
      <c r="H30" s="31"/>
      <c r="I30" s="31"/>
      <c r="J30" s="31"/>
    </row>
    <row r="31" spans="1:7" ht="12.75">
      <c r="A31" s="33" t="s">
        <v>27</v>
      </c>
      <c r="B31" s="33"/>
      <c r="C31" s="33"/>
      <c r="D31" s="34"/>
      <c r="E31" s="34"/>
      <c r="F31" s="34"/>
      <c r="G31" s="34"/>
    </row>
    <row r="32" spans="1:7" ht="12.75">
      <c r="A32" s="35"/>
      <c r="B32" s="36"/>
      <c r="C32" s="37"/>
      <c r="D32" s="38" t="s">
        <v>14</v>
      </c>
      <c r="E32" s="38" t="s">
        <v>15</v>
      </c>
      <c r="F32" s="38" t="s">
        <v>16</v>
      </c>
      <c r="G32" s="38" t="s">
        <v>17</v>
      </c>
    </row>
    <row r="33" spans="1:9" ht="12.75">
      <c r="A33" s="39"/>
      <c r="B33" s="40"/>
      <c r="C33" s="41"/>
      <c r="D33" s="26" t="s">
        <v>21</v>
      </c>
      <c r="E33" s="26" t="s">
        <v>21</v>
      </c>
      <c r="F33" s="26" t="s">
        <v>21</v>
      </c>
      <c r="G33" s="26" t="s">
        <v>21</v>
      </c>
      <c r="I33" t="s">
        <v>28</v>
      </c>
    </row>
    <row r="34" spans="1:8" ht="12.75">
      <c r="A34" s="42" t="s">
        <v>29</v>
      </c>
      <c r="B34" s="43"/>
      <c r="C34" s="41" t="s">
        <v>4</v>
      </c>
      <c r="D34" s="15">
        <v>324426</v>
      </c>
      <c r="E34" s="15">
        <f>+E29</f>
        <v>0</v>
      </c>
      <c r="F34" s="15">
        <v>0</v>
      </c>
      <c r="G34" s="15">
        <f>F34*1.03</f>
        <v>0</v>
      </c>
      <c r="H34" t="s">
        <v>26</v>
      </c>
    </row>
    <row r="35" spans="1:7" ht="12.75">
      <c r="A35" s="42" t="s">
        <v>30</v>
      </c>
      <c r="B35" s="43"/>
      <c r="C35" s="41"/>
      <c r="D35" s="44"/>
      <c r="E35" s="14"/>
      <c r="F35" s="14"/>
      <c r="G35" s="14"/>
    </row>
    <row r="36" spans="1:7" ht="12.75">
      <c r="A36" s="42" t="s">
        <v>31</v>
      </c>
      <c r="B36" s="43"/>
      <c r="C36" s="45"/>
      <c r="D36" s="14"/>
      <c r="E36" s="14"/>
      <c r="F36" s="14"/>
      <c r="G36" s="14"/>
    </row>
    <row r="37" spans="1:7" ht="12.75">
      <c r="A37" s="42" t="s">
        <v>32</v>
      </c>
      <c r="B37" s="43"/>
      <c r="C37" s="45"/>
      <c r="D37" s="46"/>
      <c r="E37" s="46"/>
      <c r="F37" s="46"/>
      <c r="G37" s="46"/>
    </row>
    <row r="38" spans="1:7" ht="12.75">
      <c r="A38" s="47"/>
      <c r="B38" s="43"/>
      <c r="C38" s="45"/>
      <c r="D38" s="14"/>
      <c r="E38" s="14"/>
      <c r="F38" s="14"/>
      <c r="G38" s="14"/>
    </row>
    <row r="39" spans="1:7" ht="12.75">
      <c r="A39" s="48" t="s">
        <v>22</v>
      </c>
      <c r="B39" s="43"/>
      <c r="C39" s="45"/>
      <c r="D39" s="14">
        <f>SUM(D34:D38)</f>
        <v>324426</v>
      </c>
      <c r="E39" s="14">
        <f>SUM(E34:E38)</f>
        <v>0</v>
      </c>
      <c r="F39" s="14">
        <f>SUM(F34:F38)</f>
        <v>0</v>
      </c>
      <c r="G39" s="14">
        <f>SUM(G34:G38)</f>
        <v>0</v>
      </c>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spans="1:7" ht="12.75">
      <c r="A44" s="33"/>
      <c r="B44" s="33"/>
      <c r="C44" s="33"/>
      <c r="D44" s="33"/>
      <c r="E44" s="33"/>
      <c r="F44" s="33"/>
      <c r="G44" s="33"/>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row r="55" spans="1:7" ht="12.75">
      <c r="A55" s="33"/>
      <c r="B55" s="33"/>
      <c r="C55" s="33"/>
      <c r="D55" s="33"/>
      <c r="E55" s="33"/>
      <c r="F55" s="33"/>
      <c r="G55" s="33"/>
    </row>
    <row r="56" spans="1:7" ht="12.75">
      <c r="A56" s="33"/>
      <c r="B56" s="33"/>
      <c r="C56" s="33"/>
      <c r="D56" s="33"/>
      <c r="E56" s="33"/>
      <c r="F56" s="33"/>
      <c r="G56" s="33"/>
    </row>
    <row r="57" spans="1:7" ht="12.75">
      <c r="A57" s="33"/>
      <c r="B57" s="33"/>
      <c r="C57" s="33"/>
      <c r="D57" s="33"/>
      <c r="E57" s="33"/>
      <c r="F57" s="33"/>
      <c r="G57" s="33"/>
    </row>
    <row r="58" spans="1:7" ht="12.75">
      <c r="A58" s="33"/>
      <c r="B58" s="33"/>
      <c r="C58" s="33"/>
      <c r="D58" s="33"/>
      <c r="E58" s="33"/>
      <c r="F58" s="33"/>
      <c r="G58" s="33"/>
    </row>
    <row r="59" spans="1:7" ht="12.75">
      <c r="A59" s="33"/>
      <c r="B59" s="33"/>
      <c r="C59" s="33"/>
      <c r="D59" s="33"/>
      <c r="E59" s="33"/>
      <c r="F59" s="33"/>
      <c r="G59" s="33"/>
    </row>
    <row r="60" spans="1:7" ht="12.75">
      <c r="A60" s="33"/>
      <c r="B60" s="33"/>
      <c r="C60" s="33"/>
      <c r="D60" s="33"/>
      <c r="E60" s="33"/>
      <c r="F60" s="33"/>
      <c r="G60" s="33"/>
    </row>
  </sheetData>
  <printOptions/>
  <pageMargins left="0.75" right="0.21" top="0.29" bottom="0.22" header="0.19"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Jepson, OMB Analyst</dc:creator>
  <cp:keywords/>
  <dc:description/>
  <cp:lastModifiedBy>walshj</cp:lastModifiedBy>
  <cp:lastPrinted>2006-05-22T22:31:14Z</cp:lastPrinted>
  <dcterms:created xsi:type="dcterms:W3CDTF">2006-05-10T17:49:53Z</dcterms:created>
  <dcterms:modified xsi:type="dcterms:W3CDTF">2006-06-05T22:16:23Z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