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'Sheet1'!$A$1:$D$121</definedName>
  </definedNames>
  <calcPr fullCalcOnLoad="1"/>
</workbook>
</file>

<file path=xl/sharedStrings.xml><?xml version="1.0" encoding="utf-8"?>
<sst xmlns="http://schemas.openxmlformats.org/spreadsheetml/2006/main" count="120" uniqueCount="108">
  <si>
    <t>Year</t>
  </si>
  <si>
    <t>City</t>
  </si>
  <si>
    <t>Acreage</t>
  </si>
  <si>
    <t>Federal Way</t>
  </si>
  <si>
    <t>Adelaide Park</t>
  </si>
  <si>
    <t>Alderbrook Park</t>
  </si>
  <si>
    <t>Dumas Bay</t>
  </si>
  <si>
    <t>Dash Point Highland</t>
  </si>
  <si>
    <t>Lake Grove</t>
  </si>
  <si>
    <t>Lakota</t>
  </si>
  <si>
    <t>Mirror Lake</t>
  </si>
  <si>
    <t>Olympic View</t>
  </si>
  <si>
    <t>Palisakes</t>
  </si>
  <si>
    <t>Panther Lake</t>
  </si>
  <si>
    <t>Poverty Bay</t>
  </si>
  <si>
    <t xml:space="preserve">Sacajewea </t>
  </si>
  <si>
    <t xml:space="preserve">Steel Lake </t>
  </si>
  <si>
    <t>West Campus Trail</t>
  </si>
  <si>
    <t>Wildwood Park</t>
  </si>
  <si>
    <t>.87 miles</t>
  </si>
  <si>
    <t>SeaTac</t>
  </si>
  <si>
    <t>Angle Lake Park</t>
  </si>
  <si>
    <t>Bow Lake Park</t>
  </si>
  <si>
    <t>Grandview Park</t>
  </si>
  <si>
    <t>McMicken Heights Park</t>
  </si>
  <si>
    <t>Valley Ridge Park</t>
  </si>
  <si>
    <t>Burien</t>
  </si>
  <si>
    <t>Seahurst Park</t>
  </si>
  <si>
    <t>Park/Open Space/Trail/Pool</t>
  </si>
  <si>
    <t>Issaquah</t>
  </si>
  <si>
    <t>Julius Boehm Pool</t>
  </si>
  <si>
    <t>Newcastle</t>
  </si>
  <si>
    <t>Hazelwood Park</t>
  </si>
  <si>
    <t>Lake Boren Park</t>
  </si>
  <si>
    <t>May Creek Park</t>
  </si>
  <si>
    <t>1995 &amp; 1996</t>
  </si>
  <si>
    <t>Vashon Parks District</t>
  </si>
  <si>
    <t>Agren Park</t>
  </si>
  <si>
    <t>Burton Acres</t>
  </si>
  <si>
    <t>Inspiration Point</t>
  </si>
  <si>
    <t>Lisabeula</t>
  </si>
  <si>
    <t>Ober Park</t>
  </si>
  <si>
    <t>Paradise Ridge</t>
  </si>
  <si>
    <t>Point Robinson</t>
  </si>
  <si>
    <t>Spring Beach</t>
  </si>
  <si>
    <t>Tramp Harbor Dock</t>
  </si>
  <si>
    <t>Whispering Firs</t>
  </si>
  <si>
    <t>Winghaven</t>
  </si>
  <si>
    <t>Bellevue</t>
  </si>
  <si>
    <t>Odle Bellevue Pool</t>
  </si>
  <si>
    <t>Weowna Beach Park</t>
  </si>
  <si>
    <t>Newport Hills Park</t>
  </si>
  <si>
    <t>Kent</t>
  </si>
  <si>
    <t>Clark Lake Open Space</t>
  </si>
  <si>
    <t>Eastridge</t>
  </si>
  <si>
    <t>Lake Meridian Park</t>
  </si>
  <si>
    <t>Meridian Glen</t>
  </si>
  <si>
    <t>Pine Tree</t>
  </si>
  <si>
    <t>Springwood</t>
  </si>
  <si>
    <t>Normandy Park</t>
  </si>
  <si>
    <t>Normandy Beach Park</t>
  </si>
  <si>
    <t>Des Moines</t>
  </si>
  <si>
    <t>Woodmont Park</t>
  </si>
  <si>
    <t>Wooton Park</t>
  </si>
  <si>
    <t>Redondo Park</t>
  </si>
  <si>
    <t>Shoreline</t>
  </si>
  <si>
    <t>Ballinger Park</t>
  </si>
  <si>
    <t>Brugger's Bog</t>
  </si>
  <si>
    <t>Cromwell Park</t>
  </si>
  <si>
    <t>Darnell Park</t>
  </si>
  <si>
    <t>Echo Lake</t>
  </si>
  <si>
    <t>Hamlin Pakr</t>
  </si>
  <si>
    <t>Hilwood Park</t>
  </si>
  <si>
    <t>Innis Arden</t>
  </si>
  <si>
    <t>James Deough</t>
  </si>
  <si>
    <t>Meridian Park</t>
  </si>
  <si>
    <t>North City Park</t>
  </si>
  <si>
    <t>Northcrest Park</t>
  </si>
  <si>
    <t>Paramount Park</t>
  </si>
  <si>
    <t>Paramount School</t>
  </si>
  <si>
    <t>Paramount Open Space</t>
  </si>
  <si>
    <t>Richmond Center Park</t>
  </si>
  <si>
    <t>Richmond Highlands</t>
  </si>
  <si>
    <t>Richmond Reserve</t>
  </si>
  <si>
    <t>Ridgecrest Park</t>
  </si>
  <si>
    <t>Ronald Bog</t>
  </si>
  <si>
    <t>Shoreline Park</t>
  </si>
  <si>
    <t>Shoreline Pool</t>
  </si>
  <si>
    <t>Shoreview Park</t>
  </si>
  <si>
    <t>Twin Ponds</t>
  </si>
  <si>
    <t>Woodinville</t>
  </si>
  <si>
    <t>Waterford Park</t>
  </si>
  <si>
    <t>Covington</t>
  </si>
  <si>
    <t xml:space="preserve">Misc. Open Space </t>
  </si>
  <si>
    <t>Kenmore</t>
  </si>
  <si>
    <t>Linwood Park</t>
  </si>
  <si>
    <t>Moorlands Park</t>
  </si>
  <si>
    <t>Kenmore Park</t>
  </si>
  <si>
    <t>Tracy Owen Station Park</t>
  </si>
  <si>
    <t>Wallace Swamp Creek Park</t>
  </si>
  <si>
    <t>Subtotal:</t>
  </si>
  <si>
    <t>TOTAL:</t>
  </si>
  <si>
    <t>Black Diamond</t>
  </si>
  <si>
    <t>Lake Sawyer Boat Launch</t>
  </si>
  <si>
    <t>Kirkland</t>
  </si>
  <si>
    <t>South Norway Hill Park</t>
  </si>
  <si>
    <t>Maple Valley</t>
  </si>
  <si>
    <t>Fernwood Park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</si>
</sst>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zoomScale="75" zoomScaleNormal="75" workbookViewId="0" topLeftCell="A17">
      <selection activeCell="A32" sqref="A32:IV32"/>
    </sheetView>
  </sheetViews>
  <sheetFormatPr defaultColWidth="9.140625" defaultRowHeight="12.75"/>
  <cols>
    <col min="1" max="1" width="12.140625" style="5" customWidth="1"/>
    <col min="2" max="2" width="23.8515625" style="0" customWidth="1"/>
    <col min="3" max="3" width="34.8515625" style="0" customWidth="1"/>
    <col min="4" max="4" width="13.28125" style="0" customWidth="1"/>
  </cols>
  <sheetData>
    <row r="1" spans="1:4" ht="12.75">
      <c r="A1" s="4" t="s">
        <v>0</v>
      </c>
      <c r="B1" s="3" t="s">
        <v>1</v>
      </c>
      <c r="C1" s="3" t="s">
        <v>28</v>
      </c>
      <c r="D1" s="4" t="s">
        <v>2</v>
      </c>
    </row>
    <row r="3" spans="1:4" ht="12.75">
      <c r="A3" s="5">
        <v>1991</v>
      </c>
      <c r="B3" t="s">
        <v>3</v>
      </c>
      <c r="C3" t="s">
        <v>4</v>
      </c>
      <c r="D3">
        <v>6.7</v>
      </c>
    </row>
    <row r="4" spans="3:4" ht="12.75">
      <c r="C4" t="s">
        <v>5</v>
      </c>
      <c r="D4">
        <v>35.1</v>
      </c>
    </row>
    <row r="5" spans="3:4" ht="12.75">
      <c r="C5" t="s">
        <v>6</v>
      </c>
      <c r="D5">
        <v>19.3</v>
      </c>
    </row>
    <row r="6" spans="3:4" ht="12.75">
      <c r="C6" t="s">
        <v>7</v>
      </c>
      <c r="D6">
        <v>5</v>
      </c>
    </row>
    <row r="7" spans="3:4" ht="12.75">
      <c r="C7" t="s">
        <v>8</v>
      </c>
      <c r="D7">
        <v>4.8</v>
      </c>
    </row>
    <row r="8" spans="3:4" ht="12.75">
      <c r="C8" t="s">
        <v>9</v>
      </c>
      <c r="D8">
        <v>28.2</v>
      </c>
    </row>
    <row r="9" spans="3:4" ht="12.75">
      <c r="C9" t="s">
        <v>10</v>
      </c>
      <c r="D9">
        <v>3.4</v>
      </c>
    </row>
    <row r="10" spans="3:4" ht="12.75">
      <c r="C10" t="s">
        <v>11</v>
      </c>
      <c r="D10">
        <v>9.8</v>
      </c>
    </row>
    <row r="11" spans="3:4" ht="12.75">
      <c r="C11" t="s">
        <v>12</v>
      </c>
      <c r="D11">
        <v>3.2</v>
      </c>
    </row>
    <row r="12" ht="12.75">
      <c r="C12" t="s">
        <v>13</v>
      </c>
    </row>
    <row r="13" spans="3:4" ht="12.75">
      <c r="C13" t="s">
        <v>14</v>
      </c>
      <c r="D13">
        <v>48</v>
      </c>
    </row>
    <row r="14" spans="3:4" ht="12.75">
      <c r="C14" t="s">
        <v>15</v>
      </c>
      <c r="D14">
        <v>18</v>
      </c>
    </row>
    <row r="15" spans="3:4" ht="12.75">
      <c r="C15" t="s">
        <v>16</v>
      </c>
      <c r="D15">
        <v>51.7</v>
      </c>
    </row>
    <row r="16" spans="3:4" ht="12.75">
      <c r="C16" t="s">
        <v>18</v>
      </c>
      <c r="D16">
        <v>2.3</v>
      </c>
    </row>
    <row r="17" spans="3:4" ht="12.75">
      <c r="C17" t="s">
        <v>17</v>
      </c>
      <c r="D17" t="s">
        <v>19</v>
      </c>
    </row>
    <row r="18" spans="3:4" ht="12.75">
      <c r="C18" s="2" t="s">
        <v>100</v>
      </c>
      <c r="D18" s="3">
        <f>SUM(D3:D16)</f>
        <v>235.5</v>
      </c>
    </row>
    <row r="20" spans="1:4" ht="12.75">
      <c r="A20" s="5">
        <v>1991</v>
      </c>
      <c r="B20" t="s">
        <v>20</v>
      </c>
      <c r="C20" t="s">
        <v>21</v>
      </c>
      <c r="D20">
        <v>10.5</v>
      </c>
    </row>
    <row r="21" spans="3:4" ht="12.75">
      <c r="C21" t="s">
        <v>22</v>
      </c>
      <c r="D21">
        <v>4</v>
      </c>
    </row>
    <row r="22" ht="12.75">
      <c r="C22" t="s">
        <v>23</v>
      </c>
    </row>
    <row r="23" spans="3:4" ht="12.75">
      <c r="C23" t="s">
        <v>24</v>
      </c>
      <c r="D23">
        <v>2.5</v>
      </c>
    </row>
    <row r="24" spans="3:4" ht="12.75">
      <c r="C24" t="s">
        <v>25</v>
      </c>
      <c r="D24">
        <v>21</v>
      </c>
    </row>
    <row r="25" spans="3:4" ht="12.75">
      <c r="C25" s="2" t="s">
        <v>100</v>
      </c>
      <c r="D25" s="3">
        <f>SUM(D20:D24)</f>
        <v>38</v>
      </c>
    </row>
    <row r="27" spans="1:4" ht="12.75">
      <c r="A27" s="5">
        <v>1993</v>
      </c>
      <c r="B27" t="s">
        <v>26</v>
      </c>
      <c r="C27" t="s">
        <v>27</v>
      </c>
      <c r="D27">
        <v>152</v>
      </c>
    </row>
    <row r="28" spans="3:4" ht="12.75">
      <c r="C28" s="2" t="s">
        <v>100</v>
      </c>
      <c r="D28" s="3">
        <f>SUM(D27)</f>
        <v>152</v>
      </c>
    </row>
    <row r="30" spans="1:3" ht="12.75">
      <c r="A30" s="5">
        <v>1994</v>
      </c>
      <c r="B30" t="s">
        <v>29</v>
      </c>
      <c r="C30" t="s">
        <v>30</v>
      </c>
    </row>
    <row r="32" spans="1:4" ht="12.75">
      <c r="A32" s="5">
        <v>1995</v>
      </c>
      <c r="B32" t="s">
        <v>31</v>
      </c>
      <c r="C32" t="s">
        <v>32</v>
      </c>
      <c r="D32">
        <v>7.3</v>
      </c>
    </row>
    <row r="33" spans="3:4" ht="12.75">
      <c r="C33" t="s">
        <v>33</v>
      </c>
      <c r="D33">
        <v>20.2</v>
      </c>
    </row>
    <row r="34" spans="3:4" ht="12.75">
      <c r="C34" t="s">
        <v>34</v>
      </c>
      <c r="D34">
        <v>129</v>
      </c>
    </row>
    <row r="35" spans="3:4" ht="12.75">
      <c r="C35" s="2" t="s">
        <v>100</v>
      </c>
      <c r="D35" s="3">
        <f>SUM(D32:D34)</f>
        <v>156.5</v>
      </c>
    </row>
    <row r="37" spans="1:4" ht="12.75">
      <c r="A37" s="5" t="s">
        <v>35</v>
      </c>
      <c r="B37" t="s">
        <v>36</v>
      </c>
      <c r="C37" t="s">
        <v>37</v>
      </c>
      <c r="D37">
        <v>30</v>
      </c>
    </row>
    <row r="38" spans="3:4" ht="12.75">
      <c r="C38" t="s">
        <v>38</v>
      </c>
      <c r="D38">
        <v>68.3</v>
      </c>
    </row>
    <row r="39" spans="3:4" ht="12.75">
      <c r="C39" t="s">
        <v>39</v>
      </c>
      <c r="D39">
        <v>0.5</v>
      </c>
    </row>
    <row r="40" spans="3:4" ht="12.75">
      <c r="C40" t="s">
        <v>40</v>
      </c>
      <c r="D40">
        <v>6</v>
      </c>
    </row>
    <row r="41" spans="3:4" ht="12.75">
      <c r="C41" t="s">
        <v>41</v>
      </c>
      <c r="D41">
        <v>5.5</v>
      </c>
    </row>
    <row r="42" spans="3:4" ht="12.75">
      <c r="C42" t="s">
        <v>42</v>
      </c>
      <c r="D42">
        <v>43.1</v>
      </c>
    </row>
    <row r="43" spans="3:4" ht="12.75">
      <c r="C43" t="s">
        <v>43</v>
      </c>
      <c r="D43">
        <v>10</v>
      </c>
    </row>
    <row r="44" spans="3:4" ht="12.75">
      <c r="C44" t="s">
        <v>44</v>
      </c>
      <c r="D44">
        <v>45.8</v>
      </c>
    </row>
    <row r="45" spans="3:4" ht="12.75">
      <c r="C45" t="s">
        <v>45</v>
      </c>
      <c r="D45">
        <v>0.5</v>
      </c>
    </row>
    <row r="46" spans="3:4" ht="12.75">
      <c r="C46" t="s">
        <v>46</v>
      </c>
      <c r="D46">
        <v>4</v>
      </c>
    </row>
    <row r="47" spans="3:4" ht="12.75">
      <c r="C47" t="s">
        <v>47</v>
      </c>
      <c r="D47">
        <v>12</v>
      </c>
    </row>
    <row r="48" spans="3:4" ht="12.75">
      <c r="C48" s="2" t="s">
        <v>100</v>
      </c>
      <c r="D48" s="3">
        <f>SUM(D37:D47)</f>
        <v>225.7</v>
      </c>
    </row>
    <row r="50" spans="1:3" ht="12.75">
      <c r="A50" s="5">
        <v>1996</v>
      </c>
      <c r="B50" t="s">
        <v>48</v>
      </c>
      <c r="C50" t="s">
        <v>49</v>
      </c>
    </row>
    <row r="51" ht="12.75">
      <c r="C51" t="s">
        <v>50</v>
      </c>
    </row>
    <row r="52" ht="12.75">
      <c r="C52" t="s">
        <v>51</v>
      </c>
    </row>
    <row r="53" ht="12.75">
      <c r="C53" s="1" t="s">
        <v>100</v>
      </c>
    </row>
    <row r="55" spans="1:3" ht="12.75">
      <c r="A55" s="5">
        <v>1996</v>
      </c>
      <c r="B55" t="s">
        <v>52</v>
      </c>
      <c r="C55" t="s">
        <v>53</v>
      </c>
    </row>
    <row r="56" spans="3:4" ht="12.75">
      <c r="C56" t="s">
        <v>54</v>
      </c>
      <c r="D56">
        <v>0.8</v>
      </c>
    </row>
    <row r="57" spans="3:4" ht="12.75">
      <c r="C57" t="s">
        <v>55</v>
      </c>
      <c r="D57">
        <v>62.41</v>
      </c>
    </row>
    <row r="58" spans="3:4" ht="12.75">
      <c r="C58" t="s">
        <v>56</v>
      </c>
      <c r="D58">
        <v>2.19</v>
      </c>
    </row>
    <row r="59" spans="3:4" ht="12.75">
      <c r="C59" t="s">
        <v>57</v>
      </c>
      <c r="D59">
        <v>9.8</v>
      </c>
    </row>
    <row r="60" spans="3:4" ht="12.75">
      <c r="C60" t="s">
        <v>58</v>
      </c>
      <c r="D60">
        <v>0.1</v>
      </c>
    </row>
    <row r="61" spans="3:4" ht="12.75">
      <c r="C61" s="2" t="s">
        <v>100</v>
      </c>
      <c r="D61" s="3">
        <f>SUM(D56:D60)</f>
        <v>75.29999999999998</v>
      </c>
    </row>
    <row r="63" spans="1:4" ht="12.75">
      <c r="A63" s="5">
        <v>1996</v>
      </c>
      <c r="B63" t="s">
        <v>59</v>
      </c>
      <c r="C63" t="s">
        <v>60</v>
      </c>
      <c r="D63">
        <v>0.5</v>
      </c>
    </row>
    <row r="64" spans="3:4" ht="12.75">
      <c r="C64" s="2" t="s">
        <v>100</v>
      </c>
      <c r="D64" s="3">
        <f>SUM(D63)</f>
        <v>0.5</v>
      </c>
    </row>
    <row r="66" spans="1:3" ht="12.75">
      <c r="A66" s="5">
        <v>1997</v>
      </c>
      <c r="B66" t="s">
        <v>61</v>
      </c>
      <c r="C66" t="s">
        <v>64</v>
      </c>
    </row>
    <row r="67" ht="12.75">
      <c r="C67" t="s">
        <v>62</v>
      </c>
    </row>
    <row r="68" ht="12.75">
      <c r="C68" t="s">
        <v>63</v>
      </c>
    </row>
    <row r="69" ht="12.75">
      <c r="C69" s="1" t="s">
        <v>100</v>
      </c>
    </row>
    <row r="71" spans="2:3" ht="12.75">
      <c r="B71" t="s">
        <v>65</v>
      </c>
      <c r="C71" t="s">
        <v>66</v>
      </c>
    </row>
    <row r="72" ht="12.75">
      <c r="C72" t="s">
        <v>67</v>
      </c>
    </row>
    <row r="73" ht="12.75">
      <c r="C73" t="s">
        <v>68</v>
      </c>
    </row>
    <row r="74" ht="12.75">
      <c r="C74" t="s">
        <v>69</v>
      </c>
    </row>
    <row r="75" ht="12.75">
      <c r="C75" t="s">
        <v>70</v>
      </c>
    </row>
    <row r="76" ht="12.75">
      <c r="C76" t="s">
        <v>71</v>
      </c>
    </row>
    <row r="77" ht="12.75">
      <c r="C77" t="s">
        <v>72</v>
      </c>
    </row>
    <row r="78" ht="12.75">
      <c r="C78" t="s">
        <v>73</v>
      </c>
    </row>
    <row r="79" ht="12.75">
      <c r="C79" t="s">
        <v>74</v>
      </c>
    </row>
    <row r="80" ht="12.75">
      <c r="C80" t="s">
        <v>75</v>
      </c>
    </row>
    <row r="81" ht="12.75">
      <c r="C81" t="s">
        <v>76</v>
      </c>
    </row>
    <row r="82" ht="12.75">
      <c r="C82" t="s">
        <v>77</v>
      </c>
    </row>
    <row r="83" ht="12.75">
      <c r="C83" t="s">
        <v>78</v>
      </c>
    </row>
    <row r="84" ht="12.75">
      <c r="C84" t="s">
        <v>79</v>
      </c>
    </row>
    <row r="85" ht="12.75">
      <c r="C85" t="s">
        <v>80</v>
      </c>
    </row>
    <row r="86" ht="12.75">
      <c r="C86" t="s">
        <v>81</v>
      </c>
    </row>
    <row r="87" ht="12.75">
      <c r="C87" t="s">
        <v>82</v>
      </c>
    </row>
    <row r="88" ht="12.75">
      <c r="C88" t="s">
        <v>83</v>
      </c>
    </row>
    <row r="89" ht="12.75">
      <c r="C89" t="s">
        <v>84</v>
      </c>
    </row>
    <row r="90" ht="12.75">
      <c r="C90" t="s">
        <v>85</v>
      </c>
    </row>
    <row r="91" ht="12.75">
      <c r="C91" t="s">
        <v>86</v>
      </c>
    </row>
    <row r="92" ht="12.75">
      <c r="C92" t="s">
        <v>87</v>
      </c>
    </row>
    <row r="93" ht="12.75">
      <c r="C93" t="s">
        <v>88</v>
      </c>
    </row>
    <row r="94" ht="12.75">
      <c r="C94" t="s">
        <v>89</v>
      </c>
    </row>
    <row r="95" ht="12.75">
      <c r="C95" s="1" t="s">
        <v>100</v>
      </c>
    </row>
    <row r="97" spans="2:4" ht="12.75">
      <c r="B97" t="s">
        <v>90</v>
      </c>
      <c r="C97" t="s">
        <v>91</v>
      </c>
      <c r="D97">
        <v>4.1</v>
      </c>
    </row>
    <row r="98" spans="3:4" ht="12.75">
      <c r="C98" s="2" t="s">
        <v>100</v>
      </c>
      <c r="D98" s="3">
        <f>SUM(D97)</f>
        <v>4.1</v>
      </c>
    </row>
    <row r="99" spans="3:4" ht="12.75">
      <c r="C99" s="2"/>
      <c r="D99" s="3"/>
    </row>
    <row r="100" spans="1:4" ht="12.75">
      <c r="A100" s="5">
        <v>1999</v>
      </c>
      <c r="B100" t="s">
        <v>102</v>
      </c>
      <c r="C100" s="6" t="s">
        <v>103</v>
      </c>
      <c r="D100" s="3"/>
    </row>
    <row r="101" spans="3:4" ht="12.75">
      <c r="C101" s="2"/>
      <c r="D101" s="3"/>
    </row>
    <row r="102" spans="3:4" ht="12.75">
      <c r="C102" s="2"/>
      <c r="D102" s="3"/>
    </row>
    <row r="103" spans="2:4" ht="12.75">
      <c r="B103" t="s">
        <v>104</v>
      </c>
      <c r="C103" s="6" t="s">
        <v>105</v>
      </c>
      <c r="D103" s="3"/>
    </row>
    <row r="104" spans="3:4" ht="12.75">
      <c r="C104" s="6"/>
      <c r="D104" s="3"/>
    </row>
    <row r="105" spans="3:4" ht="12.75">
      <c r="C105" s="6"/>
      <c r="D105" s="3"/>
    </row>
    <row r="106" spans="2:4" ht="12.75">
      <c r="B106" t="s">
        <v>106</v>
      </c>
      <c r="C106" s="6" t="s">
        <v>107</v>
      </c>
      <c r="D106" s="3"/>
    </row>
    <row r="107" spans="3:4" ht="12.75">
      <c r="C107" s="6"/>
      <c r="D107" s="3"/>
    </row>
    <row r="108" spans="3:4" ht="12.75">
      <c r="C108" s="6"/>
      <c r="D108" s="3"/>
    </row>
    <row r="110" spans="1:4" ht="12.75">
      <c r="A110" s="5">
        <v>2001</v>
      </c>
      <c r="B110" t="s">
        <v>92</v>
      </c>
      <c r="C110" t="s">
        <v>93</v>
      </c>
      <c r="D110">
        <v>10</v>
      </c>
    </row>
    <row r="111" spans="3:4" ht="12.75">
      <c r="C111" s="2" t="s">
        <v>100</v>
      </c>
      <c r="D111" s="3">
        <f>SUM(D110)</f>
        <v>10</v>
      </c>
    </row>
    <row r="113" spans="2:4" ht="12.75">
      <c r="B113" t="s">
        <v>94</v>
      </c>
      <c r="C113" t="s">
        <v>95</v>
      </c>
      <c r="D113">
        <v>1.4</v>
      </c>
    </row>
    <row r="114" spans="3:4" ht="12.75">
      <c r="C114" t="s">
        <v>96</v>
      </c>
      <c r="D114">
        <v>4.6</v>
      </c>
    </row>
    <row r="115" spans="3:4" ht="12.75">
      <c r="C115" t="s">
        <v>97</v>
      </c>
      <c r="D115">
        <v>12.5</v>
      </c>
    </row>
    <row r="116" spans="3:4" ht="12.75">
      <c r="C116" t="s">
        <v>98</v>
      </c>
      <c r="D116">
        <v>15.8</v>
      </c>
    </row>
    <row r="117" spans="3:4" ht="12.75">
      <c r="C117" t="s">
        <v>99</v>
      </c>
      <c r="D117">
        <v>25.5</v>
      </c>
    </row>
    <row r="118" spans="3:4" ht="12.75">
      <c r="C118" s="2" t="s">
        <v>100</v>
      </c>
      <c r="D118" s="3">
        <f>SUM(D113:D117)</f>
        <v>59.8</v>
      </c>
    </row>
    <row r="120" spans="3:4" ht="12.75">
      <c r="C120" t="s">
        <v>101</v>
      </c>
      <c r="D120">
        <f>SUM(D18+D25+D28+D35+D48+D61+D64+D98+D111+D118)</f>
        <v>957.4</v>
      </c>
    </row>
  </sheetData>
  <printOptions gridLines="1"/>
  <pageMargins left="0.5" right="0.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Clarke</dc:creator>
  <cp:keywords/>
  <dc:description/>
  <cp:lastModifiedBy>Network Manager</cp:lastModifiedBy>
  <cp:lastPrinted>2002-04-23T16:57:21Z</cp:lastPrinted>
  <dcterms:created xsi:type="dcterms:W3CDTF">2002-04-23T16:02:16Z</dcterms:created>
  <dcterms:modified xsi:type="dcterms:W3CDTF">2002-11-15T22:57:45Z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1423574560</vt:i4>
  </property>
  <property fmtid="{D5CDD505-2E9C-101B-9397-08002B2CF9AE}" pid="3" name="_EmailSubject">
    <vt:lpwstr>Transfer List1.xls</vt:lpwstr>
  </property>
  <property fmtid="{D5CDD505-2E9C-101B-9397-08002B2CF9AE}" pid="4" name="_AuthorEmail">
    <vt:lpwstr>Mike.Reed@METROKC.GOV</vt:lpwstr>
  </property>
  <property fmtid="{D5CDD505-2E9C-101B-9397-08002B2CF9AE}" pid="5" name="_AuthorEmailDisplayName">
    <vt:lpwstr>Reed, Mike</vt:lpwstr>
  </property>
  <property fmtid="{D5CDD505-2E9C-101B-9397-08002B2CF9AE}" pid="6" name="_PreviousAdHocReviewCycleID">
    <vt:i4>-1522413828</vt:i4>
  </property>
  <property fmtid="{D5CDD505-2E9C-101B-9397-08002B2CF9AE}" pid="7" name="_ReviewingToolsShownOnce">
    <vt:lpwstr/>
  </property>
</Properties>
</file>