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A" sheetId="1" r:id="rId1"/>
  </sheets>
  <definedNames>
    <definedName name="_xlnm.Print_Area" localSheetId="0">'Attachment A'!$A$1:$I$39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<sst xmlns="http://schemas.openxmlformats.org/spreadsheetml/2006/main" count="79" uniqueCount="77">
  <si>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</si>
  <si>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</si>
  <si>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</si>
  <si>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</si>
  <si>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</si>
  <si>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</si>
  <si>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</si>
  <si>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</si>
  <si>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100114</t>
  </si>
  <si>
    <t>Bear Creek Bridge #333A</t>
  </si>
  <si>
    <t>100312</t>
  </si>
  <si>
    <t>Cottage Lake Creek Bridge #240A</t>
  </si>
  <si>
    <t>100413</t>
  </si>
  <si>
    <t>Avondale ITS Phase II</t>
  </si>
  <si>
    <t>200113</t>
  </si>
  <si>
    <t>West Snoqualmie Valley Rd NE</t>
  </si>
  <si>
    <t>200211</t>
  </si>
  <si>
    <t>SE Newport Way</t>
  </si>
  <si>
    <t>200213</t>
  </si>
  <si>
    <t xml:space="preserve">NE Woodinville Duvall Rd @ W Snoqualmie Valley Rd </t>
  </si>
  <si>
    <t>200215</t>
  </si>
  <si>
    <t>Tate Creek Bridge #122N</t>
  </si>
  <si>
    <t>200311</t>
  </si>
  <si>
    <t>200313</t>
  </si>
  <si>
    <t>SE Mid Fork Sno River Road @ HSE 49040</t>
  </si>
  <si>
    <t>200413</t>
  </si>
  <si>
    <t>200511</t>
  </si>
  <si>
    <t>Middle Fork Snoqualmie River Road</t>
  </si>
  <si>
    <t>200512</t>
  </si>
  <si>
    <t>Upper Preston Rd SE @ SE 97th St</t>
  </si>
  <si>
    <t>200612</t>
  </si>
  <si>
    <t>Issaquah Hobart Rd SE</t>
  </si>
  <si>
    <t>200712</t>
  </si>
  <si>
    <t>Miller River Bridge Replacement</t>
  </si>
  <si>
    <t>300408</t>
  </si>
  <si>
    <t>Military Rd S. @ S. 342nd St</t>
  </si>
  <si>
    <t>300413</t>
  </si>
  <si>
    <t>SW Cemetery Rd / Beall Rd SW</t>
  </si>
  <si>
    <t>300810</t>
  </si>
  <si>
    <t>Alvord T Bridge #3130</t>
  </si>
  <si>
    <t>400116</t>
  </si>
  <si>
    <t>Kent Black Diamond Rd at SE 292nd St</t>
  </si>
  <si>
    <t>400311</t>
  </si>
  <si>
    <t>Green Valley Rd Bridge #3020</t>
  </si>
  <si>
    <t>400411</t>
  </si>
  <si>
    <t>Green Valley Rd Bridge #3022</t>
  </si>
  <si>
    <t>400513</t>
  </si>
  <si>
    <t>Carey Creek at 276th Ave SE (Mainstem)</t>
  </si>
  <si>
    <t>400610</t>
  </si>
  <si>
    <t>Fifteen Mile Creek Bridge #1384B</t>
  </si>
  <si>
    <t>400613</t>
  </si>
  <si>
    <t>181 Ave SE &amp; SE Covington Sawyer Rd</t>
  </si>
  <si>
    <t>400713</t>
  </si>
  <si>
    <t>SE Covington Sawyer Rd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</si>
  <si>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</si>
  <si>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</si>
  <si>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</si>
  <si>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</si>
  <si>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</si>
  <si>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</si>
  <si>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</si>
  <si>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</si>
  <si>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MRSD01</t>
  </si>
  <si>
    <t>Overlay</t>
  </si>
  <si>
    <t>MRSDA1</t>
  </si>
  <si>
    <t>ADA Compliance</t>
  </si>
  <si>
    <t>MRSDB1</t>
  </si>
  <si>
    <t>Bridge Priority Maintenance</t>
  </si>
  <si>
    <t>MRSDD1</t>
  </si>
  <si>
    <t>Drainage Preservation</t>
  </si>
  <si>
    <t>MRSDG1</t>
  </si>
  <si>
    <t>Guardrail Program</t>
  </si>
  <si>
    <t>MRSDR1</t>
  </si>
  <si>
    <t>Quick Response</t>
  </si>
  <si>
    <t>3860/ROADS CONSTRUCTION Total</t>
  </si>
  <si>
    <t xml:space="preserve">3860/ROADS CONSTRUCTION </t>
  </si>
  <si>
    <t>ATTACHMENT A:  ROADS CAPITAL IMPROVEMENT PROGRAM, BIENNIAL, dated 08-29-2012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</si>
</sst>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10.7109375" style="0" customWidth="1"/>
    <col min="3" max="3" width="42.7109375" style="0" customWidth="1"/>
    <col min="4" max="4" width="14.28125" style="0" bestFit="1" customWidth="1"/>
    <col min="5" max="8" width="10.7109375" style="0" bestFit="1" customWidth="1"/>
    <col min="9" max="9" width="11.7109375" style="0" bestFit="1" customWidth="1"/>
  </cols>
  <sheetData>
    <row r="1" s="8" customFormat="1" ht="12.75">
      <c r="A1" s="8" t="s">
        <v>76</v>
      </c>
    </row>
    <row r="3" spans="1:9" s="8" customFormat="1" ht="12.75">
      <c r="A3" s="9" t="s">
        <v>0</v>
      </c>
      <c r="B3" s="9" t="s">
        <v>1</v>
      </c>
      <c r="C3" s="9" t="s">
        <v>2</v>
      </c>
      <c r="D3" s="10">
        <v>2013</v>
      </c>
      <c r="E3" s="10" t="s">
        <v>3</v>
      </c>
      <c r="F3" s="10" t="s">
        <v>4</v>
      </c>
      <c r="G3" s="10" t="s">
        <v>5</v>
      </c>
      <c r="H3" s="10" t="s">
        <v>7</v>
      </c>
      <c r="I3" s="11" t="s">
        <v>6</v>
      </c>
    </row>
    <row r="4" spans="1:9" ht="12.75">
      <c r="A4" s="13" t="s">
        <v>75</v>
      </c>
      <c r="B4" s="1"/>
      <c r="C4" s="1"/>
      <c r="D4" s="2"/>
      <c r="E4" s="2"/>
      <c r="F4" s="2"/>
      <c r="G4" s="2"/>
      <c r="H4" s="2"/>
      <c r="I4" s="3"/>
    </row>
    <row r="5" spans="1:9" ht="12.75">
      <c r="A5" s="4"/>
      <c r="B5" s="5" t="s">
        <v>8</v>
      </c>
      <c r="C5" s="12" t="s">
        <v>9</v>
      </c>
      <c r="D5" s="6">
        <v>-118000</v>
      </c>
      <c r="E5" s="6"/>
      <c r="F5" s="6"/>
      <c r="G5" s="6"/>
      <c r="H5" s="6"/>
      <c r="I5" s="7">
        <f>SUM(D5:H5)</f>
        <v>-118000</v>
      </c>
    </row>
    <row r="6" spans="1:9" ht="12.75">
      <c r="A6" s="4"/>
      <c r="B6" s="5" t="s">
        <v>10</v>
      </c>
      <c r="C6" s="12" t="s">
        <v>11</v>
      </c>
      <c r="D6" s="6">
        <v>-126000</v>
      </c>
      <c r="E6" s="6"/>
      <c r="F6" s="6"/>
      <c r="G6" s="6"/>
      <c r="H6" s="6"/>
      <c r="I6" s="7">
        <f aca="true" t="shared" si="0" ref="I6:I38">SUM(D6:H6)</f>
        <v>-126000</v>
      </c>
    </row>
    <row r="7" spans="1:9" ht="12.75">
      <c r="A7" s="4"/>
      <c r="B7" s="5" t="s">
        <v>12</v>
      </c>
      <c r="C7" s="12" t="s">
        <v>13</v>
      </c>
      <c r="D7" s="6">
        <v>-1738000</v>
      </c>
      <c r="E7" s="6"/>
      <c r="F7" s="6"/>
      <c r="G7" s="6"/>
      <c r="H7" s="6"/>
      <c r="I7" s="7">
        <f t="shared" si="0"/>
        <v>-1738000</v>
      </c>
    </row>
    <row r="8" spans="1:9" ht="12.75">
      <c r="A8" s="4"/>
      <c r="B8" s="5" t="s">
        <v>14</v>
      </c>
      <c r="C8" s="12" t="s">
        <v>15</v>
      </c>
      <c r="D8" s="6">
        <v>-2209000</v>
      </c>
      <c r="E8" s="6"/>
      <c r="F8" s="6"/>
      <c r="G8" s="6"/>
      <c r="H8" s="6"/>
      <c r="I8" s="7">
        <f t="shared" si="0"/>
        <v>-2209000</v>
      </c>
    </row>
    <row r="9" spans="1:9" ht="12.75">
      <c r="A9" s="4"/>
      <c r="B9" s="5" t="s">
        <v>16</v>
      </c>
      <c r="C9" s="12" t="s">
        <v>17</v>
      </c>
      <c r="D9" s="6">
        <v>-161000</v>
      </c>
      <c r="E9" s="6"/>
      <c r="F9" s="6"/>
      <c r="G9" s="6"/>
      <c r="H9" s="6"/>
      <c r="I9" s="7">
        <f t="shared" si="0"/>
        <v>-161000</v>
      </c>
    </row>
    <row r="10" spans="1:9" ht="12.75">
      <c r="A10" s="4"/>
      <c r="B10" s="5" t="s">
        <v>18</v>
      </c>
      <c r="C10" s="12" t="s">
        <v>19</v>
      </c>
      <c r="D10" s="6">
        <v>-482000</v>
      </c>
      <c r="E10" s="6"/>
      <c r="F10" s="6"/>
      <c r="G10" s="6"/>
      <c r="H10" s="6"/>
      <c r="I10" s="7">
        <f t="shared" si="0"/>
        <v>-482000</v>
      </c>
    </row>
    <row r="11" spans="1:9" ht="12.75">
      <c r="A11" s="4"/>
      <c r="B11" s="5" t="s">
        <v>20</v>
      </c>
      <c r="C11" s="12" t="s">
        <v>21</v>
      </c>
      <c r="D11" s="6">
        <v>-182000</v>
      </c>
      <c r="E11" s="6"/>
      <c r="F11" s="6"/>
      <c r="G11" s="6"/>
      <c r="H11" s="6"/>
      <c r="I11" s="7">
        <f t="shared" si="0"/>
        <v>-182000</v>
      </c>
    </row>
    <row r="12" spans="1:9" ht="12.75">
      <c r="A12" s="4"/>
      <c r="B12" s="5" t="s">
        <v>22</v>
      </c>
      <c r="C12" s="12" t="s">
        <v>15</v>
      </c>
      <c r="D12" s="6">
        <v>-7474000</v>
      </c>
      <c r="E12" s="6"/>
      <c r="F12" s="6"/>
      <c r="G12" s="6"/>
      <c r="H12" s="6"/>
      <c r="I12" s="7">
        <f t="shared" si="0"/>
        <v>-7474000</v>
      </c>
    </row>
    <row r="13" spans="1:9" ht="12.75">
      <c r="A13" s="4"/>
      <c r="B13" s="5" t="s">
        <v>23</v>
      </c>
      <c r="C13" s="12" t="s">
        <v>24</v>
      </c>
      <c r="D13" s="6">
        <v>-615000</v>
      </c>
      <c r="E13" s="6"/>
      <c r="F13" s="6"/>
      <c r="G13" s="6"/>
      <c r="H13" s="6"/>
      <c r="I13" s="7">
        <f t="shared" si="0"/>
        <v>-615000</v>
      </c>
    </row>
    <row r="14" spans="1:9" ht="12.75">
      <c r="A14" s="4"/>
      <c r="B14" s="5" t="s">
        <v>25</v>
      </c>
      <c r="C14" s="12" t="s">
        <v>17</v>
      </c>
      <c r="D14" s="6">
        <v>-220000</v>
      </c>
      <c r="E14" s="6"/>
      <c r="F14" s="6"/>
      <c r="G14" s="6"/>
      <c r="H14" s="6"/>
      <c r="I14" s="7">
        <f t="shared" si="0"/>
        <v>-220000</v>
      </c>
    </row>
    <row r="15" spans="1:9" ht="12.75">
      <c r="A15" s="4"/>
      <c r="B15" s="5" t="s">
        <v>26</v>
      </c>
      <c r="C15" s="12" t="s">
        <v>27</v>
      </c>
      <c r="D15" s="6">
        <v>-107000</v>
      </c>
      <c r="E15" s="6"/>
      <c r="F15" s="6"/>
      <c r="G15" s="6"/>
      <c r="H15" s="6"/>
      <c r="I15" s="7">
        <f t="shared" si="0"/>
        <v>-107000</v>
      </c>
    </row>
    <row r="16" spans="1:9" ht="12.75">
      <c r="A16" s="4"/>
      <c r="B16" s="5" t="s">
        <v>28</v>
      </c>
      <c r="C16" s="12" t="s">
        <v>29</v>
      </c>
      <c r="D16" s="6">
        <v>-428000</v>
      </c>
      <c r="E16" s="6"/>
      <c r="F16" s="6"/>
      <c r="G16" s="6"/>
      <c r="H16" s="6"/>
      <c r="I16" s="7">
        <f t="shared" si="0"/>
        <v>-428000</v>
      </c>
    </row>
    <row r="17" spans="1:9" ht="12.75">
      <c r="A17" s="4"/>
      <c r="B17" s="5" t="s">
        <v>30</v>
      </c>
      <c r="C17" s="12" t="s">
        <v>31</v>
      </c>
      <c r="D17" s="6">
        <v>-750000</v>
      </c>
      <c r="E17" s="6"/>
      <c r="F17" s="6"/>
      <c r="G17" s="6"/>
      <c r="H17" s="6"/>
      <c r="I17" s="7">
        <f t="shared" si="0"/>
        <v>-750000</v>
      </c>
    </row>
    <row r="18" spans="1:9" ht="12.75">
      <c r="A18" s="4"/>
      <c r="B18" s="5" t="s">
        <v>32</v>
      </c>
      <c r="C18" s="12" t="s">
        <v>33</v>
      </c>
      <c r="D18" s="6">
        <v>-7500000</v>
      </c>
      <c r="E18" s="6"/>
      <c r="F18" s="6"/>
      <c r="G18" s="6"/>
      <c r="H18" s="6"/>
      <c r="I18" s="7">
        <f t="shared" si="0"/>
        <v>-7500000</v>
      </c>
    </row>
    <row r="19" spans="1:9" ht="12.75">
      <c r="A19" s="4"/>
      <c r="B19" s="5" t="s">
        <v>34</v>
      </c>
      <c r="C19" s="12" t="s">
        <v>35</v>
      </c>
      <c r="D19" s="6">
        <v>-2003000</v>
      </c>
      <c r="E19" s="6"/>
      <c r="F19" s="6"/>
      <c r="G19" s="6"/>
      <c r="H19" s="6"/>
      <c r="I19" s="7">
        <f t="shared" si="0"/>
        <v>-2003000</v>
      </c>
    </row>
    <row r="20" spans="1:9" ht="12.75">
      <c r="A20" s="4"/>
      <c r="B20" s="5" t="s">
        <v>36</v>
      </c>
      <c r="C20" s="12" t="s">
        <v>37</v>
      </c>
      <c r="D20" s="6">
        <v>-790000</v>
      </c>
      <c r="E20" s="6"/>
      <c r="F20" s="6"/>
      <c r="G20" s="6"/>
      <c r="H20" s="6"/>
      <c r="I20" s="7">
        <f t="shared" si="0"/>
        <v>-790000</v>
      </c>
    </row>
    <row r="21" spans="1:9" ht="12.75">
      <c r="A21" s="4"/>
      <c r="B21" s="5" t="s">
        <v>38</v>
      </c>
      <c r="C21" s="12" t="s">
        <v>39</v>
      </c>
      <c r="D21" s="6">
        <v>-677000</v>
      </c>
      <c r="E21" s="6"/>
      <c r="F21" s="6"/>
      <c r="G21" s="6"/>
      <c r="H21" s="6"/>
      <c r="I21" s="7">
        <f t="shared" si="0"/>
        <v>-677000</v>
      </c>
    </row>
    <row r="22" spans="1:9" ht="12.75">
      <c r="A22" s="4"/>
      <c r="B22" s="5" t="s">
        <v>40</v>
      </c>
      <c r="C22" s="12" t="s">
        <v>41</v>
      </c>
      <c r="D22" s="6">
        <v>-1071000</v>
      </c>
      <c r="E22" s="6"/>
      <c r="F22" s="6"/>
      <c r="G22" s="6"/>
      <c r="H22" s="6"/>
      <c r="I22" s="7">
        <f t="shared" si="0"/>
        <v>-1071000</v>
      </c>
    </row>
    <row r="23" spans="1:9" ht="12.75">
      <c r="A23" s="4"/>
      <c r="B23" s="5" t="s">
        <v>42</v>
      </c>
      <c r="C23" s="12" t="s">
        <v>43</v>
      </c>
      <c r="D23" s="6">
        <v>-1039000</v>
      </c>
      <c r="E23" s="6"/>
      <c r="F23" s="6"/>
      <c r="G23" s="6"/>
      <c r="H23" s="6"/>
      <c r="I23" s="7">
        <f t="shared" si="0"/>
        <v>-1039000</v>
      </c>
    </row>
    <row r="24" spans="1:9" ht="12.75">
      <c r="A24" s="4"/>
      <c r="B24" s="5" t="s">
        <v>44</v>
      </c>
      <c r="C24" s="12" t="s">
        <v>45</v>
      </c>
      <c r="D24" s="6">
        <v>-1039000</v>
      </c>
      <c r="E24" s="6"/>
      <c r="F24" s="6"/>
      <c r="G24" s="6"/>
      <c r="H24" s="6"/>
      <c r="I24" s="7">
        <f t="shared" si="0"/>
        <v>-1039000</v>
      </c>
    </row>
    <row r="25" spans="1:9" ht="12.75">
      <c r="A25" s="4"/>
      <c r="B25" s="5" t="s">
        <v>46</v>
      </c>
      <c r="C25" s="12" t="s">
        <v>47</v>
      </c>
      <c r="D25" s="6">
        <v>-642000</v>
      </c>
      <c r="E25" s="6"/>
      <c r="F25" s="6"/>
      <c r="G25" s="6"/>
      <c r="H25" s="6"/>
      <c r="I25" s="7">
        <f t="shared" si="0"/>
        <v>-642000</v>
      </c>
    </row>
    <row r="26" spans="1:9" ht="12.75">
      <c r="A26" s="4"/>
      <c r="B26" s="5" t="s">
        <v>48</v>
      </c>
      <c r="C26" s="12" t="s">
        <v>49</v>
      </c>
      <c r="D26" s="6">
        <v>-1680000</v>
      </c>
      <c r="E26" s="6"/>
      <c r="F26" s="6"/>
      <c r="G26" s="6"/>
      <c r="H26" s="6"/>
      <c r="I26" s="7">
        <f t="shared" si="0"/>
        <v>-1680000</v>
      </c>
    </row>
    <row r="27" spans="1:9" ht="12.75">
      <c r="A27" s="4"/>
      <c r="B27" s="5" t="s">
        <v>50</v>
      </c>
      <c r="C27" s="12" t="s">
        <v>51</v>
      </c>
      <c r="D27" s="6">
        <v>-321000</v>
      </c>
      <c r="E27" s="6"/>
      <c r="F27" s="6"/>
      <c r="G27" s="6"/>
      <c r="H27" s="6"/>
      <c r="I27" s="7">
        <f t="shared" si="0"/>
        <v>-321000</v>
      </c>
    </row>
    <row r="28" spans="1:9" ht="12.75">
      <c r="A28" s="4"/>
      <c r="B28" s="5" t="s">
        <v>52</v>
      </c>
      <c r="C28" s="12" t="s">
        <v>53</v>
      </c>
      <c r="D28" s="6">
        <v>-321000</v>
      </c>
      <c r="E28" s="6"/>
      <c r="F28" s="6"/>
      <c r="G28" s="6"/>
      <c r="H28" s="6"/>
      <c r="I28" s="7">
        <f t="shared" si="0"/>
        <v>-321000</v>
      </c>
    </row>
    <row r="29" spans="1:9" ht="12.75">
      <c r="A29" s="4"/>
      <c r="B29" s="5" t="s">
        <v>54</v>
      </c>
      <c r="C29" s="12" t="s">
        <v>55</v>
      </c>
      <c r="D29" s="6">
        <v>-9092000</v>
      </c>
      <c r="E29" s="6"/>
      <c r="F29" s="6"/>
      <c r="G29" s="6"/>
      <c r="H29" s="6"/>
      <c r="I29" s="7">
        <f t="shared" si="0"/>
        <v>-9092000</v>
      </c>
    </row>
    <row r="30" spans="1:9" ht="12.75">
      <c r="A30" s="4"/>
      <c r="B30" s="5" t="s">
        <v>56</v>
      </c>
      <c r="C30" s="12" t="s">
        <v>57</v>
      </c>
      <c r="D30" s="6">
        <v>-360000</v>
      </c>
      <c r="E30" s="6"/>
      <c r="F30" s="6"/>
      <c r="G30" s="6"/>
      <c r="H30" s="6"/>
      <c r="I30" s="7">
        <f t="shared" si="0"/>
        <v>-360000</v>
      </c>
    </row>
    <row r="31" spans="1:9" ht="12.75">
      <c r="A31" s="4"/>
      <c r="B31" s="5" t="s">
        <v>58</v>
      </c>
      <c r="C31" s="12" t="s">
        <v>59</v>
      </c>
      <c r="D31" s="6">
        <v>-2282000</v>
      </c>
      <c r="E31" s="6"/>
      <c r="F31" s="6"/>
      <c r="G31" s="6"/>
      <c r="H31" s="6"/>
      <c r="I31" s="7">
        <f t="shared" si="0"/>
        <v>-2282000</v>
      </c>
    </row>
    <row r="32" spans="1:9" ht="12.75">
      <c r="A32" s="4"/>
      <c r="B32" s="5" t="s">
        <v>60</v>
      </c>
      <c r="C32" s="12" t="s">
        <v>61</v>
      </c>
      <c r="D32" s="6">
        <v>-5000000</v>
      </c>
      <c r="E32" s="6"/>
      <c r="F32" s="6"/>
      <c r="G32" s="6"/>
      <c r="H32" s="6"/>
      <c r="I32" s="7">
        <f t="shared" si="0"/>
        <v>-5000000</v>
      </c>
    </row>
    <row r="33" spans="1:9" ht="12.75">
      <c r="A33" s="4"/>
      <c r="B33" s="5" t="s">
        <v>62</v>
      </c>
      <c r="C33" s="12" t="s">
        <v>63</v>
      </c>
      <c r="D33" s="6">
        <v>-5784000</v>
      </c>
      <c r="E33" s="6"/>
      <c r="F33" s="6"/>
      <c r="G33" s="6"/>
      <c r="H33" s="6"/>
      <c r="I33" s="7">
        <f t="shared" si="0"/>
        <v>-5784000</v>
      </c>
    </row>
    <row r="34" spans="1:9" ht="12.75">
      <c r="A34" s="4"/>
      <c r="B34" s="5" t="s">
        <v>64</v>
      </c>
      <c r="C34" s="12" t="s">
        <v>65</v>
      </c>
      <c r="D34" s="6">
        <v>-428000</v>
      </c>
      <c r="E34" s="6"/>
      <c r="F34" s="6"/>
      <c r="G34" s="6"/>
      <c r="H34" s="6"/>
      <c r="I34" s="7">
        <f t="shared" si="0"/>
        <v>-428000</v>
      </c>
    </row>
    <row r="35" spans="1:9" ht="12.75">
      <c r="A35" s="4"/>
      <c r="B35" s="5" t="s">
        <v>66</v>
      </c>
      <c r="C35" s="12" t="s">
        <v>67</v>
      </c>
      <c r="D35" s="6">
        <v>-214000</v>
      </c>
      <c r="E35" s="6"/>
      <c r="F35" s="6"/>
      <c r="G35" s="6"/>
      <c r="H35" s="6"/>
      <c r="I35" s="7">
        <f t="shared" si="0"/>
        <v>-214000</v>
      </c>
    </row>
    <row r="36" spans="1:9" ht="12.75">
      <c r="A36" s="4"/>
      <c r="B36" s="5" t="s">
        <v>68</v>
      </c>
      <c r="C36" s="12" t="s">
        <v>69</v>
      </c>
      <c r="D36" s="6">
        <v>-3262000</v>
      </c>
      <c r="E36" s="6"/>
      <c r="F36" s="6"/>
      <c r="G36" s="6"/>
      <c r="H36" s="6"/>
      <c r="I36" s="7">
        <f t="shared" si="0"/>
        <v>-3262000</v>
      </c>
    </row>
    <row r="37" spans="1:9" ht="12.75">
      <c r="A37" s="4"/>
      <c r="B37" s="5" t="s">
        <v>70</v>
      </c>
      <c r="C37" s="12" t="s">
        <v>71</v>
      </c>
      <c r="D37" s="6">
        <v>-891000</v>
      </c>
      <c r="E37" s="6"/>
      <c r="F37" s="6"/>
      <c r="G37" s="6"/>
      <c r="H37" s="6"/>
      <c r="I37" s="7">
        <f t="shared" si="0"/>
        <v>-891000</v>
      </c>
    </row>
    <row r="38" spans="1:9" ht="12.75">
      <c r="A38" s="4"/>
      <c r="B38" s="5" t="s">
        <v>72</v>
      </c>
      <c r="C38" s="12" t="s">
        <v>73</v>
      </c>
      <c r="D38" s="6">
        <v>-1364000</v>
      </c>
      <c r="E38" s="6"/>
      <c r="F38" s="6"/>
      <c r="G38" s="6"/>
      <c r="H38" s="6"/>
      <c r="I38" s="7">
        <f t="shared" si="0"/>
        <v>-1364000</v>
      </c>
    </row>
    <row r="39" spans="1:9" s="8" customFormat="1" ht="12.75">
      <c r="A39" s="14" t="s">
        <v>74</v>
      </c>
      <c r="B39" s="15"/>
      <c r="C39" s="15"/>
      <c r="D39" s="16">
        <f>SUM(D5:D38)</f>
        <v>-60370000</v>
      </c>
      <c r="E39" s="16"/>
      <c r="F39" s="16"/>
      <c r="G39" s="16"/>
      <c r="H39" s="16"/>
      <c r="I39" s="17">
        <f>SUM(I5:I38)</f>
        <v>-60370000</v>
      </c>
    </row>
  </sheetData>
  <sheetProtection/>
  <printOptions gridLines="1" horizontalCentered="1"/>
  <pageMargins left="0.75" right="0.75" top="1" bottom="1" header="0.5" footer="0.5"/>
  <pageSetup fitToHeight="0" fitToWidth="1" horizontalDpi="600" verticalDpi="600" orientation="landscape" scale="94" r:id="rId1"/>
  <headerFooter alignWithMargins="0">
    <oddHeader>&amp;C17459</oddHeader>
    <oddFooter>&amp;CRoads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2012-11-06T17:32:17Z</cp:lastPrinted>
  <dcterms:created xsi:type="dcterms:W3CDTF">2010-09-27T14:53:27Z</dcterms:created>
  <dcterms:modified xsi:type="dcterms:W3CDTF">2012-11-06T17:32:45Z</dcterms:modified>
  <cp:category/>
  <cp:version/>
  <cp:contentType/>
  <cp:contentStatus/>
</cp:coreProperties>
</file>