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tabRatio="1000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<sst xmlns="http://schemas.openxmlformats.org/spreadsheetml/2006/main" count="26" uniqueCount="23">
  <si>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</si>
  <si>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</si>
  <si>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</si>
  <si>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</si>
  <si>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</si>
  <si>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</si>
  <si>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</si>
  <si>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</si>
  <si>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</si>
  <si>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</si>
  <si>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</si>
  <si>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</si>
  <si>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</si>
  <si>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Note Prepared By:  Darren Greve</t>
  </si>
  <si>
    <t>Ordinance No.   2009--XXXX</t>
  </si>
  <si>
    <t>Conservation Futures Levy Subfund</t>
  </si>
  <si>
    <t xml:space="preserve">Note Reviewed By:  Sheri Coen </t>
  </si>
  <si>
    <t>salary &amp; benefits</t>
  </si>
  <si>
    <t>supplies &amp; services</t>
  </si>
  <si>
    <t>capital outlay</t>
  </si>
  <si>
    <t>Title: Conservation Futures Transfer of Development Rights Interlocal Agreement Authorization</t>
  </si>
  <si>
    <t>Affected Agency and/or Agencies:   Water and Land Resources Division, Department of Natural Resources and Parks</t>
  </si>
  <si>
    <t>No new appropriation. Council approved allocation of funds through prior ordinance 15652, Project # 315620.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</si>
</sst>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workbookViewId="0" topLeftCell="A7">
      <selection activeCell="A35" sqref="A35"/>
    </sheetView>
  </sheetViews>
  <sheetFormatPr defaultColWidth="9.140625" defaultRowHeight="12.75"/>
  <cols>
    <col min="1" max="1" width="16.00390625" style="0" customWidth="1"/>
    <col min="2" max="2" width="14.57421875" style="0" customWidth="1"/>
    <col min="3" max="3" width="11.421875" style="0" customWidth="1"/>
    <col min="4" max="4" width="20.5742187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14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20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21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13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16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5" t="s">
        <v>3</v>
      </c>
      <c r="B11" s="36"/>
      <c r="C11" s="37" t="s">
        <v>4</v>
      </c>
      <c r="D11" s="37" t="s">
        <v>5</v>
      </c>
      <c r="E11" s="37">
        <v>2009</v>
      </c>
      <c r="F11" s="37">
        <v>2010</v>
      </c>
      <c r="G11" s="38">
        <v>2011</v>
      </c>
      <c r="H11" s="39">
        <v>2012</v>
      </c>
    </row>
    <row r="12" spans="1:8" ht="18" customHeight="1">
      <c r="A12" s="40"/>
      <c r="B12" s="20"/>
      <c r="C12" s="21"/>
      <c r="D12" s="21" t="s">
        <v>6</v>
      </c>
      <c r="E12" s="60"/>
      <c r="F12" s="60"/>
      <c r="G12" s="61"/>
      <c r="H12" s="62"/>
    </row>
    <row r="13" spans="1:8" ht="18" customHeight="1">
      <c r="A13" s="40"/>
      <c r="B13" s="20"/>
      <c r="C13" s="23"/>
      <c r="D13" s="21"/>
      <c r="E13" s="22">
        <v>0</v>
      </c>
      <c r="F13" s="22">
        <v>0</v>
      </c>
      <c r="G13" s="22">
        <v>0</v>
      </c>
      <c r="H13" s="41">
        <f>G13*1.03</f>
        <v>0</v>
      </c>
    </row>
    <row r="14" spans="1:8" ht="18" customHeight="1">
      <c r="A14" s="40"/>
      <c r="B14" s="20"/>
      <c r="C14" s="68"/>
      <c r="D14" s="21"/>
      <c r="E14" s="22"/>
      <c r="F14" s="22"/>
      <c r="G14" s="33"/>
      <c r="H14" s="41">
        <f>G14*1.03</f>
        <v>0</v>
      </c>
    </row>
    <row r="15" spans="1:8" ht="18" customHeight="1">
      <c r="A15" s="40"/>
      <c r="B15" s="20"/>
      <c r="C15" s="68"/>
      <c r="D15" s="21"/>
      <c r="E15" s="24"/>
      <c r="F15" s="24"/>
      <c r="G15" s="34"/>
      <c r="H15" s="42"/>
    </row>
    <row r="16" spans="1:8" ht="18" customHeight="1" thickBot="1">
      <c r="A16" s="43"/>
      <c r="B16" s="44" t="s">
        <v>7</v>
      </c>
      <c r="C16" s="45"/>
      <c r="D16" s="45"/>
      <c r="E16" s="63">
        <f>SUM(E13:E15)</f>
        <v>0</v>
      </c>
      <c r="F16" s="63">
        <f>F13+F14</f>
        <v>0</v>
      </c>
      <c r="G16" s="63">
        <f>G13+G14</f>
        <v>0</v>
      </c>
      <c r="H16" s="64">
        <f>H13+H14</f>
        <v>0</v>
      </c>
    </row>
    <row r="17" spans="1:8" ht="18" customHeight="1">
      <c r="A17" s="19"/>
      <c r="B17" s="19"/>
      <c r="C17" s="19"/>
      <c r="D17" s="19"/>
      <c r="E17" s="25"/>
      <c r="F17" s="25"/>
      <c r="G17" s="25"/>
      <c r="H17" s="25"/>
    </row>
    <row r="18" spans="1:8" ht="18" customHeight="1" thickBot="1">
      <c r="A18" s="49" t="s">
        <v>8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5" t="s">
        <v>3</v>
      </c>
      <c r="B19" s="36"/>
      <c r="C19" s="37" t="s">
        <v>4</v>
      </c>
      <c r="D19" s="37" t="s">
        <v>9</v>
      </c>
      <c r="E19" s="37">
        <v>2009</v>
      </c>
      <c r="F19" s="37">
        <v>2010</v>
      </c>
      <c r="G19" s="38">
        <v>2011</v>
      </c>
      <c r="H19" s="39">
        <v>2012</v>
      </c>
    </row>
    <row r="20" spans="1:8" ht="18" customHeight="1">
      <c r="A20" s="40"/>
      <c r="B20" s="26"/>
      <c r="C20" s="21"/>
      <c r="D20" s="21"/>
      <c r="E20" s="60"/>
      <c r="F20" s="60"/>
      <c r="G20" s="61"/>
      <c r="H20" s="62"/>
    </row>
    <row r="21" spans="1:8" ht="18" customHeight="1">
      <c r="A21" s="40" t="s">
        <v>15</v>
      </c>
      <c r="B21" s="20"/>
      <c r="C21" s="23">
        <v>3151</v>
      </c>
      <c r="D21" s="70"/>
      <c r="E21" s="22">
        <v>750000</v>
      </c>
      <c r="F21" s="22">
        <v>0</v>
      </c>
      <c r="G21" s="33">
        <v>0</v>
      </c>
      <c r="H21" s="41">
        <f>G21*1.03</f>
        <v>0</v>
      </c>
    </row>
    <row r="22" spans="1:8" ht="18" customHeight="1">
      <c r="A22" s="40"/>
      <c r="B22" s="26"/>
      <c r="C22" s="68"/>
      <c r="D22" s="21"/>
      <c r="E22" s="22"/>
      <c r="F22" s="22"/>
      <c r="G22" s="33"/>
      <c r="H22" s="41"/>
    </row>
    <row r="23" spans="1:8" ht="18" customHeight="1">
      <c r="A23" s="40"/>
      <c r="B23" s="26"/>
      <c r="C23" s="68"/>
      <c r="D23" s="21"/>
      <c r="E23" s="24"/>
      <c r="F23" s="22"/>
      <c r="G23" s="33"/>
      <c r="H23" s="41"/>
    </row>
    <row r="24" spans="1:9" ht="18" customHeight="1" thickBot="1">
      <c r="A24" s="43"/>
      <c r="B24" s="44" t="s">
        <v>10</v>
      </c>
      <c r="C24" s="45"/>
      <c r="D24" s="45"/>
      <c r="E24" s="63">
        <f>SUM(E21:E23)</f>
        <v>750000</v>
      </c>
      <c r="F24" s="63">
        <f>F21+F22</f>
        <v>0</v>
      </c>
      <c r="G24" s="63">
        <f>G21+G22</f>
        <v>0</v>
      </c>
      <c r="H24" s="64">
        <f>H21+H22</f>
        <v>0</v>
      </c>
      <c r="I24" s="59"/>
    </row>
    <row r="25" spans="1:8" ht="18" customHeight="1">
      <c r="A25" s="19"/>
      <c r="B25" s="19"/>
      <c r="C25" s="19"/>
      <c r="D25" s="19"/>
      <c r="E25" s="25"/>
      <c r="F25" s="25"/>
      <c r="G25" s="25"/>
      <c r="H25" s="25"/>
    </row>
    <row r="26" spans="1:8" ht="18" customHeight="1" thickBot="1">
      <c r="A26" s="49" t="s">
        <v>11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5"/>
      <c r="B27" s="36"/>
      <c r="C27" s="46"/>
      <c r="D27" s="47"/>
      <c r="E27" s="37">
        <v>2009</v>
      </c>
      <c r="F27" s="37">
        <v>2010</v>
      </c>
      <c r="G27" s="38">
        <v>2011</v>
      </c>
      <c r="H27" s="39">
        <v>2012</v>
      </c>
      <c r="I27" s="29"/>
      <c r="J27" s="29"/>
    </row>
    <row r="28" spans="1:10" ht="18" customHeight="1">
      <c r="A28" s="40" t="s">
        <v>17</v>
      </c>
      <c r="B28" s="20"/>
      <c r="C28" s="27"/>
      <c r="D28" s="28"/>
      <c r="E28" s="69"/>
      <c r="F28" s="60"/>
      <c r="G28" s="61"/>
      <c r="H28" s="62"/>
      <c r="I28" s="29"/>
      <c r="J28" s="29"/>
    </row>
    <row r="29" spans="1:10" ht="18" customHeight="1">
      <c r="A29" s="40" t="s">
        <v>18</v>
      </c>
      <c r="B29" s="20"/>
      <c r="C29" s="20"/>
      <c r="D29" s="26"/>
      <c r="E29" s="22"/>
      <c r="F29" s="22"/>
      <c r="G29" s="33"/>
      <c r="H29" s="41"/>
      <c r="I29" s="30"/>
      <c r="J29" s="30"/>
    </row>
    <row r="30" spans="1:10" ht="18" customHeight="1">
      <c r="A30" s="40" t="s">
        <v>19</v>
      </c>
      <c r="B30" s="20"/>
      <c r="C30" s="20"/>
      <c r="D30" s="26"/>
      <c r="E30" s="22">
        <v>750000</v>
      </c>
      <c r="F30" s="22"/>
      <c r="G30" s="33"/>
      <c r="H30" s="41"/>
      <c r="I30" s="30"/>
      <c r="J30" s="30"/>
    </row>
    <row r="31" spans="1:8" ht="18" customHeight="1">
      <c r="A31" s="40"/>
      <c r="B31" s="20"/>
      <c r="C31" s="20"/>
      <c r="D31" s="26"/>
      <c r="E31" s="58"/>
      <c r="F31" s="22"/>
      <c r="G31" s="33"/>
      <c r="H31" s="41"/>
    </row>
    <row r="32" spans="1:8" ht="18" customHeight="1">
      <c r="A32" s="52"/>
      <c r="B32" s="53"/>
      <c r="C32" s="53"/>
      <c r="D32" s="54"/>
      <c r="E32" s="55"/>
      <c r="F32" s="55"/>
      <c r="G32" s="56"/>
      <c r="H32" s="57"/>
    </row>
    <row r="33" spans="1:10" ht="18" customHeight="1" thickBot="1">
      <c r="A33" s="43" t="s">
        <v>10</v>
      </c>
      <c r="B33" s="44"/>
      <c r="C33" s="44"/>
      <c r="D33" s="48"/>
      <c r="E33" s="63">
        <f>+E28+E29+E30+E31</f>
        <v>750000</v>
      </c>
      <c r="F33" s="63">
        <f>F29+F30+F31</f>
        <v>0</v>
      </c>
      <c r="G33" s="63">
        <f>G29+G30+G31</f>
        <v>0</v>
      </c>
      <c r="H33" s="64">
        <f>H29+H30+H31</f>
        <v>0</v>
      </c>
      <c r="I33" s="31"/>
      <c r="J33" s="31"/>
    </row>
    <row r="34" spans="1:10" ht="18" customHeight="1">
      <c r="A34" s="19" t="s">
        <v>12</v>
      </c>
      <c r="B34" s="19"/>
      <c r="C34" s="19"/>
      <c r="D34" s="19"/>
      <c r="E34" s="25"/>
      <c r="F34" s="25"/>
      <c r="G34" s="25"/>
      <c r="H34" s="25"/>
      <c r="I34" s="31"/>
      <c r="J34" s="31"/>
    </row>
    <row r="35" spans="1:10" ht="14.25">
      <c r="A35" s="71" t="s">
        <v>22</v>
      </c>
      <c r="C35" s="19"/>
      <c r="D35" s="19"/>
      <c r="E35" s="25"/>
      <c r="F35" s="25"/>
      <c r="G35" s="25"/>
      <c r="H35" s="25"/>
      <c r="I35" s="31"/>
      <c r="J35" s="31"/>
    </row>
    <row r="36" spans="1:10" ht="13.5">
      <c r="A36" s="19"/>
      <c r="C36" s="19"/>
      <c r="D36" s="19"/>
      <c r="E36" s="25"/>
      <c r="F36" s="25"/>
      <c r="G36" s="25"/>
      <c r="H36" s="25"/>
      <c r="I36" s="31"/>
      <c r="J36" s="31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5"/>
      <c r="B38" s="19"/>
      <c r="C38" s="19"/>
      <c r="D38" s="19"/>
      <c r="E38" s="25"/>
      <c r="F38" s="25"/>
      <c r="G38" s="25"/>
      <c r="H38" s="25"/>
    </row>
    <row r="39" ht="12.75">
      <c r="A39" s="66"/>
    </row>
    <row r="40" ht="12.75">
      <c r="A40" s="67"/>
    </row>
  </sheetData>
  <printOptions/>
  <pageMargins left="0.58" right="0.49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2009-07-20T18:10:22Z</cp:lastPrinted>
  <dcterms:created xsi:type="dcterms:W3CDTF">1999-06-02T23:29:55Z</dcterms:created>
  <dcterms:modified xsi:type="dcterms:W3CDTF">2009-07-20T18:19:33Z</dcterms:modified>
  <cp:category/>
  <cp:version/>
  <cp:contentType/>
  <cp:contentStatus/>
</cp:coreProperties>
</file>