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PAO fiscal note" sheetId="1" r:id="rId1"/>
  </sheets>
  <definedNames>
    <definedName name="_xlnm.Print_Area" localSheetId="0">'PAO fiscal note'!$A$1:$H$33</definedName>
  </definedNames>
  <calcPr fullCalcOnLoad="1"/>
</workbook>
</file>

<file path=xl/sharedStrings.xml><?xml version="1.0" encoding="utf-8"?>
<sst xmlns="http://schemas.openxmlformats.org/spreadsheetml/2006/main" count="53" uniqueCount="34">
  <si>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</si>
  <si>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</si>
  <si>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</si>
  <si>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</si>
  <si>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</si>
  <si>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</si>
  <si>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</si>
  <si>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</si>
  <si>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</si>
  <si>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</si>
  <si>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</si>
  <si>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</si>
  <si>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</si>
  <si>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</si>
  <si>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</si>
  <si>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CX / Prosecuting Attorney</t>
  </si>
  <si>
    <t>0500</t>
  </si>
  <si>
    <t>Affected Agency and/or Agencies:  Prosecuting Attorney</t>
  </si>
  <si>
    <t>Note Prepared By: Mark Buening</t>
  </si>
  <si>
    <t>51100 and 51300</t>
  </si>
  <si>
    <t>Ordinance/Motion No.   2005 3rd Qtr Omnibus</t>
  </si>
  <si>
    <t>Note Reviewed By: John Baker</t>
  </si>
  <si>
    <r>
      <t>State</t>
    </r>
    <r>
      <rPr>
        <vertAlign val="superscript"/>
        <sz val="10"/>
        <rFont val="Univers"/>
        <family val="0"/>
      </rPr>
      <t>3</t>
    </r>
  </si>
  <si>
    <t>Current Year</t>
  </si>
  <si>
    <r>
      <t>1st Year</t>
    </r>
    <r>
      <rPr>
        <vertAlign val="superscript"/>
        <sz val="10.5"/>
        <rFont val="Univers"/>
        <family val="2"/>
      </rPr>
      <t xml:space="preserve"> 1</t>
    </r>
  </si>
  <si>
    <r>
      <t>2nd Year</t>
    </r>
    <r>
      <rPr>
        <vertAlign val="superscript"/>
        <sz val="10.5"/>
        <rFont val="Univers"/>
        <family val="2"/>
      </rPr>
      <t xml:space="preserve"> 1</t>
    </r>
  </si>
  <si>
    <r>
      <t>3rd Year</t>
    </r>
    <r>
      <rPr>
        <vertAlign val="superscript"/>
        <sz val="10.5"/>
        <rFont val="Univers"/>
        <family val="2"/>
      </rPr>
      <t xml:space="preserve"> 1</t>
    </r>
  </si>
  <si>
    <r>
      <t>State</t>
    </r>
    <r>
      <rPr>
        <vertAlign val="superscript"/>
        <sz val="10"/>
        <rFont val="Univers"/>
        <family val="0"/>
      </rPr>
      <t>2</t>
    </r>
  </si>
  <si>
    <r>
      <t>CX / Prosecuting Attorney</t>
    </r>
    <r>
      <rPr>
        <vertAlign val="superscript"/>
        <sz val="10.5"/>
        <rFont val="Univers"/>
        <family val="0"/>
      </rPr>
      <t xml:space="preserve"> 2</t>
    </r>
  </si>
  <si>
    <r>
      <t xml:space="preserve">CX / Prosecuting Attorney </t>
    </r>
    <r>
      <rPr>
        <vertAlign val="superscript"/>
        <sz val="10.5"/>
        <rFont val="Univers"/>
        <family val="0"/>
      </rPr>
      <t>3</t>
    </r>
  </si>
  <si>
    <t>2. The $29,187 are one-time, capital expenditures for the PAO's Family Support Division and are fully reimbursed by the Washington State Division of Child Support as part of the monthly billing that the Prosecutor's Office submits to the state.</t>
  </si>
  <si>
    <t>1.  Assuming a 3% growth in the out-years for Deputy Prosecutor working in the Sexually Violent Predator Unit.  The capital expenditures are one-time and are not carried over into the out-years.</t>
  </si>
  <si>
    <t>3.  The $40,648 is for the salary and benefits for an additional Deputy Prosecuting Attorney assigned to the Sexually Violent Predator Program.  The cost of this additional FTE is fully reimbursed by the Washington State Department of Social and Health Services in the regular requests submitted by the Prosecutor's Office.</t>
  </si>
  <si>
    <t>Title:  Prosecuting Attorney's Revenue Backed Requests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</si>
</sst>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quot;#,##0.000_);[Red]\(&quot;$&quot;#,##0.000\)"/>
    <numFmt numFmtId="167" formatCode="&quot;$&quot;#,##0.0_);[Red]\(&quot;$&quot;#,##0.0\)"/>
  </numFmts>
  <fonts count="11">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vertAlign val="superscript"/>
      <sz val="10"/>
      <name val="Univers"/>
      <family val="0"/>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8" fillId="0" borderId="19" xfId="0" applyFont="1" applyFill="1" applyBorder="1" applyAlignment="1">
      <alignment/>
    </xf>
    <xf numFmtId="0" fontId="1" fillId="0" borderId="19" xfId="0" applyFont="1" applyFill="1" applyBorder="1" applyAlignment="1">
      <alignment/>
    </xf>
    <xf numFmtId="0" fontId="1" fillId="0" borderId="12" xfId="0" applyFont="1" applyFill="1" applyBorder="1" applyAlignment="1">
      <alignment horizontal="left" wrapText="1"/>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0" fillId="0" borderId="0" xfId="0"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1">
      <selection activeCell="G10" sqref="G10"/>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20</v>
      </c>
      <c r="B3" s="8"/>
      <c r="C3" s="9"/>
      <c r="D3" s="9"/>
      <c r="E3" s="9"/>
      <c r="F3" s="9"/>
      <c r="G3" s="9"/>
      <c r="H3" s="10"/>
    </row>
    <row r="4" spans="1:8" ht="13.5">
      <c r="A4" s="11" t="s">
        <v>33</v>
      </c>
      <c r="B4" s="12"/>
      <c r="C4" s="13"/>
      <c r="D4" s="13"/>
      <c r="E4" s="13"/>
      <c r="F4" s="13"/>
      <c r="G4" s="13"/>
      <c r="H4" s="14"/>
    </row>
    <row r="5" spans="1:8" ht="13.5">
      <c r="A5" s="15" t="s">
        <v>17</v>
      </c>
      <c r="B5" s="16"/>
      <c r="C5" s="16"/>
      <c r="D5" s="16"/>
      <c r="E5" s="16"/>
      <c r="F5" s="16"/>
      <c r="G5" s="16"/>
      <c r="H5" s="17"/>
    </row>
    <row r="6" spans="1:8" ht="13.5">
      <c r="A6" s="15" t="s">
        <v>18</v>
      </c>
      <c r="B6" s="16"/>
      <c r="C6" s="16"/>
      <c r="D6" s="16"/>
      <c r="E6" s="16"/>
      <c r="F6" s="16"/>
      <c r="G6" s="16"/>
      <c r="H6" s="17"/>
    </row>
    <row r="7" spans="1:8" ht="14.25" thickBot="1">
      <c r="A7" s="18" t="s">
        <v>21</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v>69835</v>
      </c>
      <c r="H9" s="21"/>
    </row>
    <row r="10" spans="1:8" ht="14.25" thickBot="1">
      <c r="A10" s="23" t="s">
        <v>2</v>
      </c>
      <c r="B10" s="16"/>
      <c r="C10" s="21"/>
      <c r="D10" s="21"/>
      <c r="E10" s="21"/>
      <c r="F10" s="21"/>
      <c r="G10" s="21"/>
      <c r="H10" s="21"/>
    </row>
    <row r="11" spans="1:8" ht="15.75">
      <c r="A11" s="24" t="s">
        <v>3</v>
      </c>
      <c r="B11" s="25"/>
      <c r="C11" s="26" t="s">
        <v>4</v>
      </c>
      <c r="D11" s="26" t="s">
        <v>5</v>
      </c>
      <c r="E11" s="26" t="s">
        <v>23</v>
      </c>
      <c r="F11" s="26" t="s">
        <v>24</v>
      </c>
      <c r="G11" s="26" t="s">
        <v>25</v>
      </c>
      <c r="H11" s="26" t="s">
        <v>26</v>
      </c>
    </row>
    <row r="12" spans="1:8" ht="13.5">
      <c r="A12" s="27"/>
      <c r="B12" s="28"/>
      <c r="C12" s="29" t="s">
        <v>6</v>
      </c>
      <c r="D12" s="29" t="s">
        <v>7</v>
      </c>
      <c r="E12" s="30">
        <v>2005</v>
      </c>
      <c r="F12" s="31">
        <v>2006</v>
      </c>
      <c r="G12" s="32">
        <v>2007</v>
      </c>
      <c r="H12" s="32">
        <v>2008</v>
      </c>
    </row>
    <row r="13" spans="1:8" ht="14.25">
      <c r="A13" s="27" t="s">
        <v>15</v>
      </c>
      <c r="B13" s="28"/>
      <c r="C13" s="33">
        <v>10</v>
      </c>
      <c r="D13" s="33" t="s">
        <v>27</v>
      </c>
      <c r="E13" s="34">
        <v>29187</v>
      </c>
      <c r="F13" s="34">
        <v>0</v>
      </c>
      <c r="G13" s="34">
        <v>0</v>
      </c>
      <c r="H13" s="34">
        <v>0</v>
      </c>
    </row>
    <row r="14" spans="1:8" ht="14.25">
      <c r="A14" s="27" t="s">
        <v>15</v>
      </c>
      <c r="B14" s="28"/>
      <c r="C14" s="33">
        <v>10</v>
      </c>
      <c r="D14" s="33" t="s">
        <v>22</v>
      </c>
      <c r="E14" s="34">
        <v>40648</v>
      </c>
      <c r="F14" s="34">
        <f>E14*1.03</f>
        <v>41867.44</v>
      </c>
      <c r="G14" s="34">
        <f>F14*1.03</f>
        <v>43123.463200000006</v>
      </c>
      <c r="H14" s="34">
        <f>G14*1.03</f>
        <v>44417.167096000005</v>
      </c>
    </row>
    <row r="15" spans="1:8" ht="14.25" thickBot="1">
      <c r="A15" s="35"/>
      <c r="B15" s="36" t="s">
        <v>8</v>
      </c>
      <c r="C15" s="37"/>
      <c r="D15" s="37"/>
      <c r="E15" s="38">
        <f>SUM(E13:E14)</f>
        <v>69835</v>
      </c>
      <c r="F15" s="38">
        <f>SUM(F13:F14)</f>
        <v>41867.44</v>
      </c>
      <c r="G15" s="38">
        <f>SUM(G13:G14)</f>
        <v>43123.463200000006</v>
      </c>
      <c r="H15" s="38">
        <f>SUM(H13:H14)</f>
        <v>44417.167096000005</v>
      </c>
    </row>
    <row r="16" spans="1:8" ht="13.5">
      <c r="A16" s="21"/>
      <c r="B16" s="21"/>
      <c r="C16" s="39"/>
      <c r="D16" s="39"/>
      <c r="E16" s="40"/>
      <c r="F16" s="41"/>
      <c r="G16" s="40"/>
      <c r="H16" s="40"/>
    </row>
    <row r="17" spans="1:8" ht="14.25" thickBot="1">
      <c r="A17" s="42" t="s">
        <v>9</v>
      </c>
      <c r="B17" s="16"/>
      <c r="C17" s="43"/>
      <c r="D17" s="39"/>
      <c r="E17" s="21"/>
      <c r="F17" s="21"/>
      <c r="G17" s="21"/>
      <c r="H17" s="21"/>
    </row>
    <row r="18" spans="1:8" ht="15.75">
      <c r="A18" s="24" t="s">
        <v>3</v>
      </c>
      <c r="B18" s="25"/>
      <c r="C18" s="26" t="s">
        <v>4</v>
      </c>
      <c r="D18" s="26" t="s">
        <v>10</v>
      </c>
      <c r="E18" s="26" t="s">
        <v>23</v>
      </c>
      <c r="F18" s="26" t="s">
        <v>24</v>
      </c>
      <c r="G18" s="26" t="s">
        <v>25</v>
      </c>
      <c r="H18" s="26" t="s">
        <v>26</v>
      </c>
    </row>
    <row r="19" spans="1:8" ht="13.5">
      <c r="A19" s="27"/>
      <c r="B19" s="28" t="s">
        <v>11</v>
      </c>
      <c r="C19" s="29" t="s">
        <v>6</v>
      </c>
      <c r="D19" s="44"/>
      <c r="E19" s="30">
        <v>2005</v>
      </c>
      <c r="F19" s="31">
        <v>2006</v>
      </c>
      <c r="G19" s="32">
        <v>2007</v>
      </c>
      <c r="H19" s="32">
        <v>2008</v>
      </c>
    </row>
    <row r="20" spans="1:8" ht="15.75">
      <c r="A20" s="27" t="s">
        <v>28</v>
      </c>
      <c r="B20" s="28"/>
      <c r="C20" s="33">
        <v>10</v>
      </c>
      <c r="D20" s="45" t="s">
        <v>16</v>
      </c>
      <c r="E20" s="34">
        <v>29187</v>
      </c>
      <c r="F20" s="34">
        <v>0</v>
      </c>
      <c r="G20" s="34">
        <v>0</v>
      </c>
      <c r="H20" s="34">
        <v>0</v>
      </c>
    </row>
    <row r="21" spans="1:8" ht="15.75">
      <c r="A21" s="27" t="s">
        <v>29</v>
      </c>
      <c r="B21" s="28"/>
      <c r="C21" s="33">
        <v>10</v>
      </c>
      <c r="D21" s="45" t="s">
        <v>16</v>
      </c>
      <c r="E21" s="34">
        <v>40648</v>
      </c>
      <c r="F21" s="34">
        <f>E21*1.03</f>
        <v>41867.44</v>
      </c>
      <c r="G21" s="34">
        <f>F21*1.03</f>
        <v>43123.463200000006</v>
      </c>
      <c r="H21" s="34">
        <f>G21*1.03</f>
        <v>44417.167096000005</v>
      </c>
    </row>
    <row r="22" spans="1:8" ht="14.25" thickBot="1">
      <c r="A22" s="35"/>
      <c r="B22" s="36" t="s">
        <v>12</v>
      </c>
      <c r="C22" s="46"/>
      <c r="D22" s="47"/>
      <c r="E22" s="38">
        <f>SUM(E20:E21)</f>
        <v>69835</v>
      </c>
      <c r="F22" s="38">
        <f>SUM(F20:F21)</f>
        <v>41867.44</v>
      </c>
      <c r="G22" s="38">
        <f>SUM(G20:G21)</f>
        <v>43123.463200000006</v>
      </c>
      <c r="H22" s="38">
        <f>SUM(H20:H21)</f>
        <v>44417.167096000005</v>
      </c>
    </row>
    <row r="23" spans="1:8" ht="13.5">
      <c r="A23" s="21"/>
      <c r="B23" s="21"/>
      <c r="C23" s="21"/>
      <c r="D23" s="21"/>
      <c r="E23" s="40"/>
      <c r="F23" s="40"/>
      <c r="G23" s="40"/>
      <c r="H23" s="40"/>
    </row>
    <row r="24" spans="1:8" ht="14.25" thickBot="1">
      <c r="A24" s="42" t="s">
        <v>13</v>
      </c>
      <c r="B24" s="16"/>
      <c r="C24" s="16"/>
      <c r="D24" s="16"/>
      <c r="E24" s="21"/>
      <c r="F24" s="21"/>
      <c r="G24" s="21"/>
      <c r="H24" s="21"/>
    </row>
    <row r="25" spans="1:8" ht="15.75">
      <c r="A25" s="24"/>
      <c r="B25" s="25"/>
      <c r="C25" s="26" t="s">
        <v>4</v>
      </c>
      <c r="D25" s="26" t="s">
        <v>10</v>
      </c>
      <c r="E25" s="26" t="s">
        <v>23</v>
      </c>
      <c r="F25" s="26" t="s">
        <v>24</v>
      </c>
      <c r="G25" s="26" t="s">
        <v>25</v>
      </c>
      <c r="H25" s="26" t="s">
        <v>26</v>
      </c>
    </row>
    <row r="26" spans="1:8" ht="13.5">
      <c r="A26" s="27"/>
      <c r="B26" s="28"/>
      <c r="C26" s="29" t="s">
        <v>6</v>
      </c>
      <c r="D26" s="29"/>
      <c r="E26" s="30">
        <v>2005</v>
      </c>
      <c r="F26" s="31">
        <v>2006</v>
      </c>
      <c r="G26" s="32">
        <v>2007</v>
      </c>
      <c r="H26" s="32">
        <v>2008</v>
      </c>
    </row>
    <row r="27" spans="1:8" ht="13.5">
      <c r="A27" s="48">
        <v>53000</v>
      </c>
      <c r="B27" s="28"/>
      <c r="C27" s="33">
        <v>10</v>
      </c>
      <c r="D27" s="45" t="s">
        <v>16</v>
      </c>
      <c r="E27" s="34">
        <v>29187</v>
      </c>
      <c r="F27" s="34">
        <v>0</v>
      </c>
      <c r="G27" s="34">
        <v>0</v>
      </c>
      <c r="H27" s="34">
        <v>0</v>
      </c>
    </row>
    <row r="28" spans="1:8" ht="13.5">
      <c r="A28" s="27" t="s">
        <v>19</v>
      </c>
      <c r="B28" s="28"/>
      <c r="C28" s="33">
        <v>10</v>
      </c>
      <c r="D28" s="45" t="s">
        <v>16</v>
      </c>
      <c r="E28" s="34">
        <v>40648</v>
      </c>
      <c r="F28" s="34">
        <f>E28*1.03</f>
        <v>41867.44</v>
      </c>
      <c r="G28" s="34">
        <f>F28*1.03</f>
        <v>43123.463200000006</v>
      </c>
      <c r="H28" s="34">
        <f>G28*1.03</f>
        <v>44417.167096000005</v>
      </c>
    </row>
    <row r="29" spans="1:8" ht="14.25" thickBot="1">
      <c r="A29" s="49"/>
      <c r="B29" s="50" t="s">
        <v>12</v>
      </c>
      <c r="C29" s="46"/>
      <c r="D29" s="47"/>
      <c r="E29" s="38">
        <f>SUM(E27:E28)</f>
        <v>69835</v>
      </c>
      <c r="F29" s="38">
        <f>SUM(F27:F28)</f>
        <v>41867.44</v>
      </c>
      <c r="G29" s="38">
        <f>SUM(G27:G28)</f>
        <v>43123.463200000006</v>
      </c>
      <c r="H29" s="38">
        <f>SUM(H27:H28)</f>
        <v>44417.167096000005</v>
      </c>
    </row>
    <row r="30" spans="1:8" ht="13.5">
      <c r="A30" s="51" t="s">
        <v>14</v>
      </c>
      <c r="B30" s="21"/>
      <c r="C30" s="21"/>
      <c r="D30" s="21"/>
      <c r="E30" s="40"/>
      <c r="F30" s="40"/>
      <c r="G30" s="40"/>
      <c r="H30" s="40"/>
    </row>
    <row r="31" spans="1:8" ht="27" customHeight="1">
      <c r="A31" s="52" t="s">
        <v>31</v>
      </c>
      <c r="B31" s="52"/>
      <c r="C31" s="52"/>
      <c r="D31" s="52"/>
      <c r="E31" s="52"/>
      <c r="F31" s="52"/>
      <c r="G31" s="52"/>
      <c r="H31" s="52"/>
    </row>
    <row r="32" spans="1:8" ht="24.75" customHeight="1">
      <c r="A32" s="52" t="s">
        <v>30</v>
      </c>
      <c r="B32" s="52"/>
      <c r="C32" s="52"/>
      <c r="D32" s="52"/>
      <c r="E32" s="52"/>
      <c r="F32" s="52"/>
      <c r="G32" s="52"/>
      <c r="H32" s="52"/>
    </row>
    <row r="33" spans="1:8" ht="39" customHeight="1">
      <c r="A33" s="52" t="s">
        <v>32</v>
      </c>
      <c r="B33" s="52"/>
      <c r="C33" s="52"/>
      <c r="D33" s="52"/>
      <c r="E33" s="52"/>
      <c r="F33" s="52"/>
      <c r="G33" s="52"/>
      <c r="H33" s="52"/>
    </row>
  </sheetData>
  <mergeCells count="3">
    <mergeCell ref="A32:H32"/>
    <mergeCell ref="A33:H33"/>
    <mergeCell ref="A31:H31"/>
  </mergeCells>
  <printOptions/>
  <pageMargins left="0.33" right="0.34" top="0.79" bottom="1" header="0.5" footer="0.5"/>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kennisl</cp:lastModifiedBy>
  <cp:lastPrinted>2005-07-21T17:58:10Z</cp:lastPrinted>
  <dcterms:created xsi:type="dcterms:W3CDTF">2004-07-26T17:42:03Z</dcterms:created>
  <dcterms:modified xsi:type="dcterms:W3CDTF">2005-08-04T15:36:00Z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-830011088</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463796686</vt:i4>
  </property>
  <property fmtid="{D5CDD505-2E9C-101B-9397-08002B2CF9AE}" pid="7" name="_ReviewingToolsShownOnce">
    <vt:lpwstr/>
  </property>
</Properties>
</file>