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FN- WFSC" sheetId="1" r:id="rId1"/>
  </sheets>
  <externalReferences>
    <externalReference r:id="rId4"/>
  </externalReference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FIVE">#REF!</definedName>
    <definedName name="Footnote">'[1]Footnote'!$A$4:$C$19</definedName>
    <definedName name="FOUR">#REF!</definedName>
    <definedName name="ONE">#REF!</definedName>
    <definedName name="_xlnm.Print_Area" localSheetId="0">'FN- WFSC'!$A$1:$F$34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SUM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<sst xmlns="http://schemas.openxmlformats.org/spreadsheetml/2006/main" count="39" uniqueCount="20">
  <si>
    <t>FISCAL NOTE</t>
  </si>
  <si>
    <t xml:space="preserve">Ordinance/Motion No.:  </t>
  </si>
  <si>
    <t>Affected Agencies:  Transit</t>
  </si>
  <si>
    <t>Note Prepared By:  Jill Krecklow</t>
  </si>
  <si>
    <t>Note Reviewed By:  Sid Bender</t>
  </si>
  <si>
    <t>Revenue to:</t>
  </si>
  <si>
    <t>Fund Title</t>
  </si>
  <si>
    <t>Fund Code</t>
  </si>
  <si>
    <t>Revenue  Source</t>
  </si>
  <si>
    <t>Public Transportation</t>
  </si>
  <si>
    <t xml:space="preserve"> </t>
  </si>
  <si>
    <t>TOTAL</t>
  </si>
  <si>
    <t>Expenditures from:</t>
  </si>
  <si>
    <t>Department</t>
  </si>
  <si>
    <t>Transit</t>
  </si>
  <si>
    <t>Expenditures by Categories:</t>
  </si>
  <si>
    <t>Capital Program Expenditures</t>
  </si>
  <si>
    <t>Title:  Seattle Art Museum Sculpture Park Agreement</t>
  </si>
  <si>
    <r>
      <t xml:space="preserve"> </t>
    </r>
    <r>
      <rPr>
        <b/>
        <sz val="10.5"/>
        <rFont val="Arial"/>
        <family val="2"/>
      </rPr>
      <t xml:space="preserve"> Impact of the above legislation on the fiscal affairs of King County is estimated to be:</t>
    </r>
    <r>
      <rPr>
        <sz val="10.5"/>
        <rFont val="Arial"/>
        <family val="2"/>
      </rPr>
      <t xml:space="preserve"> </t>
    </r>
  </si>
  <si>
    <t xml:space="preserve">The King County Public Transportation fund $7.5 million fiscal effect associated with the Waterfront Streetcar maintenance facility relocation is reported on the fiscal note attached to supplemental appropriation ordinance.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</si>
</sst>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 horizontal="left"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65" fontId="6" fillId="0" borderId="14" xfId="21" applyNumberFormat="1" applyFont="1" applyBorder="1" applyAlignment="1">
      <alignment wrapText="1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5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165" fontId="6" fillId="0" borderId="14" xfId="21" applyNumberFormat="1" applyFont="1" applyBorder="1">
      <alignment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 applyAlignment="1">
      <alignment wrapText="1"/>
      <protection/>
    </xf>
    <xf numFmtId="165" fontId="6" fillId="0" borderId="18" xfId="21" applyNumberFormat="1" applyFont="1" applyBorder="1">
      <alignment/>
      <protection/>
    </xf>
    <xf numFmtId="0" fontId="6" fillId="0" borderId="18" xfId="21" applyFont="1" applyBorder="1" applyAlignment="1">
      <alignment horizontal="center" wrapText="1"/>
      <protection/>
    </xf>
    <xf numFmtId="3" fontId="6" fillId="0" borderId="19" xfId="21" applyNumberFormat="1" applyFont="1" applyBorder="1" applyAlignment="1">
      <alignment horizontal="right"/>
      <protection/>
    </xf>
    <xf numFmtId="3" fontId="6" fillId="0" borderId="20" xfId="21" applyNumberFormat="1" applyFont="1" applyBorder="1" applyAlignment="1">
      <alignment horizontal="right"/>
      <protection/>
    </xf>
    <xf numFmtId="0" fontId="6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3" fontId="9" fillId="0" borderId="22" xfId="21" applyNumberFormat="1" applyFont="1" applyBorder="1">
      <alignment/>
      <protection/>
    </xf>
    <xf numFmtId="3" fontId="9" fillId="0" borderId="23" xfId="21" applyNumberFormat="1" applyFont="1" applyBorder="1">
      <alignment/>
      <protection/>
    </xf>
    <xf numFmtId="3" fontId="0" fillId="0" borderId="0" xfId="21" applyNumberFormat="1" applyFont="1">
      <alignment/>
      <protection/>
    </xf>
    <xf numFmtId="3" fontId="6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165" fontId="6" fillId="0" borderId="14" xfId="21" applyNumberFormat="1" applyFont="1" applyBorder="1" applyAlignment="1">
      <alignment horizontal="right"/>
      <protection/>
    </xf>
    <xf numFmtId="165" fontId="6" fillId="0" borderId="14" xfId="21" applyNumberFormat="1" applyFont="1" applyBorder="1" applyAlignment="1">
      <alignment horizontal="center"/>
      <protection/>
    </xf>
    <xf numFmtId="164" fontId="0" fillId="0" borderId="14" xfId="15" applyNumberFormat="1" applyBorder="1" applyAlignment="1">
      <alignment/>
    </xf>
    <xf numFmtId="164" fontId="0" fillId="0" borderId="16" xfId="15" applyNumberFormat="1" applyBorder="1" applyAlignment="1">
      <alignment/>
    </xf>
    <xf numFmtId="0" fontId="6" fillId="0" borderId="13" xfId="21" applyFont="1" applyBorder="1">
      <alignment/>
      <protection/>
    </xf>
    <xf numFmtId="38" fontId="9" fillId="0" borderId="24" xfId="21" applyNumberFormat="1" applyFont="1" applyBorder="1">
      <alignment/>
      <protection/>
    </xf>
    <xf numFmtId="38" fontId="9" fillId="0" borderId="23" xfId="21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25" xfId="21" applyFont="1" applyBorder="1" applyAlignment="1">
      <alignment horizontal="center"/>
      <protection/>
    </xf>
    <xf numFmtId="0" fontId="6" fillId="0" borderId="26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6" fillId="0" borderId="27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164" fontId="0" fillId="0" borderId="0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0" fillId="0" borderId="16" xfId="15" applyNumberFormat="1" applyFont="1" applyBorder="1" applyAlignment="1">
      <alignment/>
    </xf>
    <xf numFmtId="0" fontId="6" fillId="0" borderId="27" xfId="21" applyFont="1" applyBorder="1">
      <alignment/>
      <protection/>
    </xf>
    <xf numFmtId="0" fontId="6" fillId="0" borderId="28" xfId="2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0" fillId="0" borderId="0" xfId="21" applyNumberFormat="1" applyBorder="1">
      <alignment/>
      <protection/>
    </xf>
    <xf numFmtId="38" fontId="6" fillId="0" borderId="14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6" fillId="0" borderId="29" xfId="21" applyFont="1" applyBorder="1">
      <alignment/>
      <protection/>
    </xf>
    <xf numFmtId="0" fontId="6" fillId="0" borderId="30" xfId="21" applyFont="1" applyBorder="1">
      <alignment/>
      <protection/>
    </xf>
    <xf numFmtId="38" fontId="9" fillId="0" borderId="22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>
      <alignment/>
      <protection/>
    </xf>
    <xf numFmtId="0" fontId="6" fillId="0" borderId="0" xfId="21" applyFont="1" applyBorder="1" applyAlignment="1">
      <alignment wrapText="1"/>
      <protection/>
    </xf>
    <xf numFmtId="0" fontId="0" fillId="0" borderId="0" xfId="0" applyAlignment="1">
      <alignment wrapText="1"/>
    </xf>
    <xf numFmtId="0" fontId="8" fillId="0" borderId="0" xfId="21" applyFont="1" applyAlignment="1">
      <alignment horizontal="left" vertical="center" wrapText="1"/>
      <protection/>
    </xf>
    <xf numFmtId="0" fontId="6" fillId="0" borderId="0" xfId="21" applyFont="1" applyBorder="1" applyAlignment="1">
      <alignment wrapText="1"/>
      <protection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2.2812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" t="s">
        <v>1</v>
      </c>
      <c r="B3" s="10"/>
      <c r="C3" s="10"/>
      <c r="D3" s="10"/>
      <c r="E3" s="10"/>
      <c r="F3" s="11"/>
      <c r="G3" s="8"/>
    </row>
    <row r="4" spans="1:7" ht="18" customHeight="1">
      <c r="A4" s="12" t="s">
        <v>17</v>
      </c>
      <c r="B4" s="13"/>
      <c r="C4" s="13"/>
      <c r="D4" s="13"/>
      <c r="E4" s="13"/>
      <c r="F4" s="14"/>
      <c r="G4" s="8"/>
    </row>
    <row r="5" spans="1:6" ht="18" customHeight="1">
      <c r="A5" s="15" t="s">
        <v>2</v>
      </c>
      <c r="B5" s="16"/>
      <c r="C5" s="17"/>
      <c r="D5" s="18"/>
      <c r="E5" s="16"/>
      <c r="F5" s="14"/>
    </row>
    <row r="6" spans="1:6" ht="18" customHeight="1">
      <c r="A6" s="15" t="s">
        <v>3</v>
      </c>
      <c r="B6" s="16"/>
      <c r="C6" s="16"/>
      <c r="D6" s="16"/>
      <c r="E6" s="16"/>
      <c r="F6" s="14"/>
    </row>
    <row r="7" spans="1:6" ht="18" customHeight="1" thickBot="1">
      <c r="A7" s="19" t="s">
        <v>4</v>
      </c>
      <c r="B7" s="20"/>
      <c r="C7" s="20"/>
      <c r="D7" s="20"/>
      <c r="E7" s="20"/>
      <c r="F7" s="21"/>
    </row>
    <row r="8" spans="1:7" ht="18" customHeight="1" thickTop="1">
      <c r="A8" s="22"/>
      <c r="B8" s="22"/>
      <c r="C8" s="16"/>
      <c r="D8" s="16"/>
      <c r="E8" s="16"/>
      <c r="F8" s="16"/>
      <c r="G8" s="23"/>
    </row>
    <row r="9" spans="1:6" ht="18" customHeight="1">
      <c r="A9" s="16" t="s">
        <v>18</v>
      </c>
      <c r="B9" s="22"/>
      <c r="C9" s="22"/>
      <c r="D9" s="22"/>
      <c r="E9" s="22"/>
      <c r="F9" s="22"/>
    </row>
    <row r="10" spans="1:6" ht="42.75" customHeight="1">
      <c r="A10" s="84" t="s">
        <v>19</v>
      </c>
      <c r="B10" s="85"/>
      <c r="C10" s="85"/>
      <c r="D10" s="85"/>
      <c r="E10" s="85"/>
      <c r="F10" s="85"/>
    </row>
    <row r="11" spans="1:6" ht="15.75" customHeight="1">
      <c r="A11" s="81"/>
      <c r="B11" s="82"/>
      <c r="C11" s="82"/>
      <c r="D11" s="82"/>
      <c r="E11" s="82"/>
      <c r="F11" s="82"/>
    </row>
    <row r="12" spans="1:7" ht="18" customHeight="1" thickBot="1">
      <c r="A12" s="24" t="s">
        <v>5</v>
      </c>
      <c r="B12" s="22"/>
      <c r="C12" s="22"/>
      <c r="D12" s="22"/>
      <c r="E12" s="22"/>
      <c r="F12" s="22"/>
      <c r="G12" s="23"/>
    </row>
    <row r="13" spans="1:6" ht="16.5" customHeight="1">
      <c r="A13" s="25" t="s">
        <v>6</v>
      </c>
      <c r="B13" s="26" t="s">
        <v>7</v>
      </c>
      <c r="C13" s="26" t="s">
        <v>8</v>
      </c>
      <c r="D13" s="27">
        <v>2005</v>
      </c>
      <c r="E13" s="28">
        <v>2006</v>
      </c>
      <c r="F13" s="29">
        <v>2007</v>
      </c>
    </row>
    <row r="14" spans="1:6" ht="13.5">
      <c r="A14" s="30" t="s">
        <v>9</v>
      </c>
      <c r="B14" s="31">
        <v>3641</v>
      </c>
      <c r="C14" s="32"/>
      <c r="D14" s="33">
        <v>0</v>
      </c>
      <c r="E14" s="33"/>
      <c r="F14" s="34"/>
    </row>
    <row r="15" spans="1:6" ht="13.5">
      <c r="A15" s="30"/>
      <c r="B15" s="35"/>
      <c r="C15" s="32" t="s">
        <v>10</v>
      </c>
      <c r="D15" s="33" t="s">
        <v>10</v>
      </c>
      <c r="E15" s="36" t="s">
        <v>10</v>
      </c>
      <c r="F15" s="37"/>
    </row>
    <row r="16" spans="1:6" ht="13.5">
      <c r="A16" s="38"/>
      <c r="B16" s="39"/>
      <c r="C16" s="40" t="s">
        <v>10</v>
      </c>
      <c r="D16" s="33"/>
      <c r="E16" s="41"/>
      <c r="F16" s="42"/>
    </row>
    <row r="17" spans="1:7" ht="18" customHeight="1" thickBot="1">
      <c r="A17" s="43" t="s">
        <v>11</v>
      </c>
      <c r="B17" s="44"/>
      <c r="C17" s="44"/>
      <c r="D17" s="45">
        <f>SUM(D14:D16)</f>
        <v>0</v>
      </c>
      <c r="E17" s="45">
        <f>SUM(E14:E15)</f>
        <v>0</v>
      </c>
      <c r="F17" s="46">
        <f>SUM(F14:F15)</f>
        <v>0</v>
      </c>
      <c r="G17" s="47" t="s">
        <v>10</v>
      </c>
    </row>
    <row r="18" spans="1:6" ht="18" customHeight="1">
      <c r="A18" s="22"/>
      <c r="B18" s="22"/>
      <c r="C18" s="22"/>
      <c r="D18" s="48"/>
      <c r="E18" s="48"/>
      <c r="F18" s="48"/>
    </row>
    <row r="19" spans="1:6" ht="18" customHeight="1" thickBot="1">
      <c r="A19" s="49" t="s">
        <v>12</v>
      </c>
      <c r="B19" s="16"/>
      <c r="C19" s="22"/>
      <c r="D19" s="22"/>
      <c r="E19" s="22"/>
      <c r="F19" s="22"/>
    </row>
    <row r="20" spans="1:6" ht="27">
      <c r="A20" s="25" t="s">
        <v>6</v>
      </c>
      <c r="B20" s="26" t="s">
        <v>7</v>
      </c>
      <c r="C20" s="26" t="s">
        <v>13</v>
      </c>
      <c r="D20" s="27">
        <v>2005</v>
      </c>
      <c r="E20" s="28">
        <v>2006</v>
      </c>
      <c r="F20" s="29">
        <v>2007</v>
      </c>
    </row>
    <row r="21" spans="1:6" ht="27.75" customHeight="1">
      <c r="A21" s="30" t="s">
        <v>9</v>
      </c>
      <c r="B21" s="50">
        <v>3641</v>
      </c>
      <c r="C21" s="51" t="s">
        <v>14</v>
      </c>
      <c r="D21" s="33">
        <f>+D17</f>
        <v>0</v>
      </c>
      <c r="E21" s="52">
        <v>0</v>
      </c>
      <c r="F21" s="53"/>
    </row>
    <row r="22" spans="1:6" ht="18" customHeight="1">
      <c r="A22" s="54"/>
      <c r="B22" s="50"/>
      <c r="C22" s="51"/>
      <c r="D22" s="33"/>
      <c r="E22" s="52"/>
      <c r="F22" s="53"/>
    </row>
    <row r="23" spans="1:7" ht="18" customHeight="1" thickBot="1">
      <c r="A23" s="43" t="s">
        <v>11</v>
      </c>
      <c r="B23" s="44"/>
      <c r="C23" s="44"/>
      <c r="D23" s="55">
        <f>SUM(D21:D22)</f>
        <v>0</v>
      </c>
      <c r="E23" s="55">
        <f>SUM(E21:E22)</f>
        <v>0</v>
      </c>
      <c r="F23" s="56">
        <f>SUM(F21:F22)</f>
        <v>0</v>
      </c>
      <c r="G23" s="57"/>
    </row>
    <row r="24" spans="1:6" ht="18" customHeight="1">
      <c r="A24" s="22"/>
      <c r="B24" s="22"/>
      <c r="C24" s="22"/>
      <c r="D24" s="48"/>
      <c r="E24" s="48"/>
      <c r="F24" s="48"/>
    </row>
    <row r="25" spans="1:6" ht="18" customHeight="1" thickBot="1">
      <c r="A25" s="49" t="s">
        <v>15</v>
      </c>
      <c r="B25" s="16"/>
      <c r="C25" s="16"/>
      <c r="D25" s="22"/>
      <c r="E25" s="22"/>
      <c r="F25" s="22"/>
    </row>
    <row r="26" spans="1:8" ht="18" customHeight="1">
      <c r="A26" s="58"/>
      <c r="B26" s="59"/>
      <c r="C26" s="60"/>
      <c r="D26" s="61">
        <v>2005</v>
      </c>
      <c r="E26" s="62">
        <v>2006</v>
      </c>
      <c r="F26" s="63">
        <v>2007</v>
      </c>
      <c r="G26" s="64"/>
      <c r="H26" s="64"/>
    </row>
    <row r="27" spans="1:8" ht="18" customHeight="1">
      <c r="A27" s="54" t="s">
        <v>16</v>
      </c>
      <c r="B27" s="65"/>
      <c r="C27" s="66" t="s">
        <v>10</v>
      </c>
      <c r="D27" s="67">
        <f>+D23</f>
        <v>0</v>
      </c>
      <c r="E27" s="68">
        <f>+E21</f>
        <v>0</v>
      </c>
      <c r="F27" s="69" t="s">
        <v>10</v>
      </c>
      <c r="G27" s="64"/>
      <c r="H27" s="64"/>
    </row>
    <row r="28" spans="1:8" ht="18" customHeight="1">
      <c r="A28" s="54" t="s">
        <v>10</v>
      </c>
      <c r="B28" s="70"/>
      <c r="C28" s="71"/>
      <c r="D28" s="72" t="s">
        <v>10</v>
      </c>
      <c r="E28" s="33" t="s">
        <v>10</v>
      </c>
      <c r="F28" s="34" t="s">
        <v>10</v>
      </c>
      <c r="G28" s="73"/>
      <c r="H28" s="73"/>
    </row>
    <row r="29" spans="1:8" ht="18" customHeight="1">
      <c r="A29" s="54" t="s">
        <v>10</v>
      </c>
      <c r="B29" s="70"/>
      <c r="C29" s="71"/>
      <c r="D29" s="33"/>
      <c r="E29" s="33"/>
      <c r="F29" s="34"/>
      <c r="G29" s="73"/>
      <c r="H29" s="73"/>
    </row>
    <row r="30" spans="1:6" ht="18" customHeight="1">
      <c r="A30" s="54" t="s">
        <v>10</v>
      </c>
      <c r="B30" s="70"/>
      <c r="C30" s="71"/>
      <c r="D30" s="74"/>
      <c r="E30" s="75"/>
      <c r="F30" s="34"/>
    </row>
    <row r="31" spans="1:8" ht="18" customHeight="1" thickBot="1">
      <c r="A31" s="43" t="s">
        <v>11</v>
      </c>
      <c r="B31" s="76"/>
      <c r="C31" s="77"/>
      <c r="D31" s="78">
        <f>SUM(D27:D30)</f>
        <v>0</v>
      </c>
      <c r="E31" s="78">
        <f>SUM(E27:E30)</f>
        <v>0</v>
      </c>
      <c r="F31" s="56">
        <f>SUM(F27:F30)</f>
        <v>0</v>
      </c>
      <c r="G31" s="79"/>
      <c r="H31" s="79"/>
    </row>
    <row r="32" spans="1:8" ht="18" customHeight="1">
      <c r="A32" s="80"/>
      <c r="B32" s="22"/>
      <c r="C32" s="22"/>
      <c r="D32" s="48"/>
      <c r="E32" s="48"/>
      <c r="F32" s="48"/>
      <c r="G32" s="79"/>
      <c r="H32" s="79"/>
    </row>
    <row r="33" spans="1:8" ht="13.5" customHeight="1">
      <c r="A33" s="83"/>
      <c r="B33" s="83"/>
      <c r="C33" s="83"/>
      <c r="D33" s="83"/>
      <c r="E33" s="83"/>
      <c r="F33" s="83"/>
      <c r="G33" s="79"/>
      <c r="H33" s="79"/>
    </row>
    <row r="34" spans="1:8" ht="9" customHeight="1">
      <c r="A34" s="83"/>
      <c r="B34" s="83"/>
      <c r="C34" s="83"/>
      <c r="D34" s="83"/>
      <c r="E34" s="83"/>
      <c r="F34" s="83"/>
      <c r="G34" s="79"/>
      <c r="H34" s="79"/>
    </row>
    <row r="35" spans="1:6" ht="22.5" customHeight="1">
      <c r="A35" s="83" t="s">
        <v>10</v>
      </c>
      <c r="B35" s="83"/>
      <c r="C35" s="83"/>
      <c r="D35" s="83"/>
      <c r="E35" s="83"/>
      <c r="F35" s="83"/>
    </row>
    <row r="36" spans="1:6" ht="12.75" hidden="1">
      <c r="A36" s="83"/>
      <c r="B36" s="83"/>
      <c r="C36" s="83"/>
      <c r="D36" s="83"/>
      <c r="E36" s="83"/>
      <c r="F36" s="83"/>
    </row>
    <row r="37" spans="1:6" ht="6.75" customHeight="1">
      <c r="A37" s="83" t="s">
        <v>10</v>
      </c>
      <c r="B37" s="83"/>
      <c r="C37" s="83"/>
      <c r="D37" s="83"/>
      <c r="E37" s="83"/>
      <c r="F37" s="83"/>
    </row>
    <row r="38" spans="1:6" ht="6.75" customHeight="1">
      <c r="A38" s="83"/>
      <c r="B38" s="83"/>
      <c r="C38" s="83"/>
      <c r="D38" s="83"/>
      <c r="E38" s="83"/>
      <c r="F38" s="83"/>
    </row>
  </sheetData>
  <mergeCells count="4">
    <mergeCell ref="A35:F36"/>
    <mergeCell ref="A33:F34"/>
    <mergeCell ref="A37:F38"/>
    <mergeCell ref="A10:F10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K.</dc:creator>
  <cp:keywords/>
  <dc:description/>
  <cp:lastModifiedBy>hopkind</cp:lastModifiedBy>
  <cp:lastPrinted>2005-09-15T19:59:59Z</cp:lastPrinted>
  <dcterms:created xsi:type="dcterms:W3CDTF">2005-09-14T01:25:35Z</dcterms:created>
  <dcterms:modified xsi:type="dcterms:W3CDTF">2005-10-06T00:13:17Z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-1938677720</vt:i4>
  </property>
  <property fmtid="{D5CDD505-2E9C-101B-9397-08002B2CF9AE}" pid="3" name="_EmailSubject">
    <vt:lpwstr>Streetcar agreement with Seattle Art Museum </vt:lpwstr>
  </property>
  <property fmtid="{D5CDD505-2E9C-101B-9397-08002B2CF9AE}" pid="4" name="_AuthorEmail">
    <vt:lpwstr>David.Hopkins@METROKC.GOV</vt:lpwstr>
  </property>
  <property fmtid="{D5CDD505-2E9C-101B-9397-08002B2CF9AE}" pid="5" name="_AuthorEmailDisplayName">
    <vt:lpwstr>Hopkins, David</vt:lpwstr>
  </property>
  <property fmtid="{D5CDD505-2E9C-101B-9397-08002B2CF9AE}" pid="6" name="_PreviousAdHocReviewCycleID">
    <vt:i4>-548610377</vt:i4>
  </property>
</Properties>
</file>