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<sst xmlns="http://schemas.openxmlformats.org/spreadsheetml/2006/main" count="52" uniqueCount="45">
  <si>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2007 Supplemental Nomination Form</t>
  </si>
  <si>
    <t xml:space="preserve">Type of Request (check one): </t>
  </si>
  <si>
    <t>Supplemental Appropriation</t>
  </si>
  <si>
    <t>Budget Reappropriation (2nd Quarter Only)</t>
  </si>
  <si>
    <t>Technical Budget Correction (2nd Quarter Only)</t>
  </si>
  <si>
    <t>Fund#</t>
  </si>
  <si>
    <t>Dept#</t>
  </si>
  <si>
    <t>LowOrg#</t>
  </si>
  <si>
    <t>Ord Section</t>
  </si>
  <si>
    <t>Code</t>
  </si>
  <si>
    <t>Title of Request</t>
  </si>
  <si>
    <t>Vendor</t>
  </si>
  <si>
    <t>Description</t>
  </si>
  <si>
    <t>000000010</t>
  </si>
  <si>
    <t>0510</t>
  </si>
  <si>
    <t>52nd Superior Court Judge</t>
  </si>
  <si>
    <t>New judge position and related support staff, beginning July 1, 2007.</t>
  </si>
  <si>
    <t>WORKSHEET</t>
  </si>
  <si>
    <t>Expenditures</t>
  </si>
  <si>
    <t>Revenues</t>
  </si>
  <si>
    <t>Please provide an explanation as to the necessity for your request.</t>
  </si>
  <si>
    <t>Org</t>
  </si>
  <si>
    <t>Account</t>
  </si>
  <si>
    <t>FTE</t>
  </si>
  <si>
    <t>Amount</t>
  </si>
  <si>
    <t>Judge - 50% of Salary</t>
  </si>
  <si>
    <t>Court Reporter @ 61/1</t>
  </si>
  <si>
    <t>Bailiff @ 44/2</t>
  </si>
  <si>
    <t>Flex Benefits for Bailiff &amp; Court Reporter</t>
  </si>
  <si>
    <t>FICA for Bailiff &amp; Court Reporter</t>
  </si>
  <si>
    <t>Retirement for Bailiff and Court Reporter</t>
  </si>
  <si>
    <t>L&amp;I for Bailiff &amp; Court Reporter</t>
  </si>
  <si>
    <t>TOTAL</t>
  </si>
  <si>
    <t xml:space="preserve"> </t>
  </si>
  <si>
    <t>CX Expenditures Impact:</t>
  </si>
  <si>
    <t>Revenues:</t>
  </si>
  <si>
    <t>Authorized Signature from Department</t>
  </si>
  <si>
    <t>Phone Number:</t>
  </si>
  <si>
    <t>Date</t>
  </si>
  <si>
    <t>For Budget Office Use Only</t>
  </si>
  <si>
    <t xml:space="preserve">Budget Analyst </t>
  </si>
  <si>
    <t xml:space="preserve">Budget Supervisor  </t>
  </si>
  <si>
    <t>Approval:</t>
  </si>
  <si>
    <t>Comments:</t>
  </si>
  <si>
    <t>PLEASE RETURN SEPARATE FORMS FOR EACH OF YOUR REQUESTS TO THE BUDGET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</si>
</sst>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14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left"/>
    </xf>
    <xf numFmtId="49" fontId="0" fillId="0" borderId="0" xfId="0" applyNumberFormat="1" applyAlignment="1" quotePrefix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3" fontId="0" fillId="0" borderId="13" xfId="15" applyFont="1" applyBorder="1" applyAlignment="1">
      <alignment/>
    </xf>
    <xf numFmtId="164" fontId="0" fillId="0" borderId="8" xfId="15" applyNumberFormat="1" applyFont="1" applyBorder="1" applyAlignment="1">
      <alignment/>
    </xf>
    <xf numFmtId="164" fontId="0" fillId="0" borderId="13" xfId="15" applyNumberFormat="1" applyFont="1" applyBorder="1" applyAlignment="1">
      <alignment/>
    </xf>
    <xf numFmtId="0" fontId="0" fillId="0" borderId="8" xfId="0" applyBorder="1" applyAlignment="1">
      <alignment wrapText="1"/>
    </xf>
    <xf numFmtId="43" fontId="0" fillId="0" borderId="12" xfId="15" applyFont="1" applyBorder="1" applyAlignment="1">
      <alignment/>
    </xf>
    <xf numFmtId="164" fontId="0" fillId="0" borderId="14" xfId="15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11" xfId="15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17" xfId="15" applyNumberFormat="1" applyFont="1" applyBorder="1" applyAlignment="1">
      <alignment/>
    </xf>
    <xf numFmtId="164" fontId="2" fillId="0" borderId="18" xfId="15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0" fillId="0" borderId="3" xfId="0" applyNumberForma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47625</xdr:rowOff>
    </xdr:from>
    <xdr:to>
      <xdr:col>0</xdr:col>
      <xdr:colOff>457200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42900" y="476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342900</xdr:colOff>
      <xdr:row>3</xdr:row>
      <xdr:rowOff>19050</xdr:rowOff>
    </xdr:from>
    <xdr:to>
      <xdr:col>0</xdr:col>
      <xdr:colOff>457200</xdr:colOff>
      <xdr:row>3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42900" y="628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4</xdr:row>
      <xdr:rowOff>19050</xdr:rowOff>
    </xdr:from>
    <xdr:to>
      <xdr:col>0</xdr:col>
      <xdr:colOff>457200</xdr:colOff>
      <xdr:row>4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342900" y="809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C7" sqref="C7"/>
    </sheetView>
  </sheetViews>
  <sheetFormatPr defaultColWidth="9.140625" defaultRowHeight="12.75"/>
  <cols>
    <col min="1" max="1" width="10.7109375" style="0" customWidth="1"/>
    <col min="4" max="4" width="12.140625" style="0" customWidth="1"/>
    <col min="6" max="6" width="11.421875" style="0" customWidth="1"/>
    <col min="7" max="7" width="14.57421875" style="0" customWidth="1"/>
    <col min="9" max="9" width="37.8515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2" t="s">
        <v>1</v>
      </c>
      <c r="B2" s="3"/>
      <c r="C2" s="4"/>
      <c r="D2" s="4"/>
      <c r="E2" s="4"/>
      <c r="F2" s="4"/>
      <c r="G2" s="4"/>
      <c r="H2" s="4"/>
      <c r="I2" s="4"/>
    </row>
    <row r="3" spans="1:9" ht="14.25" customHeight="1">
      <c r="A3" s="5"/>
      <c r="B3" s="6" t="s">
        <v>2</v>
      </c>
      <c r="C3" s="4"/>
      <c r="D3" s="4"/>
      <c r="E3" s="4"/>
      <c r="F3" s="4"/>
      <c r="G3" s="4"/>
      <c r="H3" s="4"/>
      <c r="I3" s="4"/>
    </row>
    <row r="4" spans="1:9" ht="14.25" customHeight="1">
      <c r="A4" s="5"/>
      <c r="B4" s="6" t="s">
        <v>3</v>
      </c>
      <c r="C4" s="4"/>
      <c r="D4" s="4"/>
      <c r="E4" s="4"/>
      <c r="F4" s="4"/>
      <c r="G4" s="4"/>
      <c r="H4" s="4"/>
      <c r="I4" s="4"/>
    </row>
    <row r="5" spans="1:2" ht="12.75">
      <c r="A5" s="5"/>
      <c r="B5" s="6" t="s">
        <v>4</v>
      </c>
    </row>
    <row r="6" spans="1:9" ht="21" customHeigh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/>
      <c r="H6" s="7" t="s">
        <v>11</v>
      </c>
      <c r="I6" s="7" t="s">
        <v>12</v>
      </c>
    </row>
    <row r="7" spans="1:9" s="11" customFormat="1" ht="25.5" customHeight="1">
      <c r="A7" s="8" t="s">
        <v>13</v>
      </c>
      <c r="B7" s="9" t="s">
        <v>14</v>
      </c>
      <c r="C7" s="9"/>
      <c r="D7" s="9"/>
      <c r="E7" s="9"/>
      <c r="F7" s="55" t="s">
        <v>15</v>
      </c>
      <c r="G7" s="55"/>
      <c r="H7" s="9"/>
      <c r="I7" s="10" t="s">
        <v>16</v>
      </c>
    </row>
    <row r="9" spans="1:9" ht="12.75">
      <c r="A9" s="12" t="s">
        <v>17</v>
      </c>
      <c r="B9" s="13"/>
      <c r="C9" s="13"/>
      <c r="D9" s="13"/>
      <c r="E9" s="13"/>
      <c r="F9" s="13"/>
      <c r="G9" s="13"/>
      <c r="H9" s="13"/>
      <c r="I9" s="14"/>
    </row>
    <row r="10" spans="1:11" ht="25.5">
      <c r="A10" s="56" t="s">
        <v>18</v>
      </c>
      <c r="B10" s="57"/>
      <c r="C10" s="57"/>
      <c r="D10" s="58"/>
      <c r="E10" s="59" t="s">
        <v>19</v>
      </c>
      <c r="F10" s="60"/>
      <c r="G10" s="60"/>
      <c r="H10" s="15"/>
      <c r="I10" s="16" t="s">
        <v>20</v>
      </c>
      <c r="J10" s="17"/>
      <c r="K10" s="17"/>
    </row>
    <row r="11" spans="1:9" ht="12.75">
      <c r="A11" s="18" t="s">
        <v>21</v>
      </c>
      <c r="B11" s="7" t="s">
        <v>22</v>
      </c>
      <c r="C11" s="19" t="s">
        <v>23</v>
      </c>
      <c r="D11" s="7" t="s">
        <v>24</v>
      </c>
      <c r="E11" s="20" t="s">
        <v>21</v>
      </c>
      <c r="F11" s="7" t="s">
        <v>22</v>
      </c>
      <c r="G11" s="21" t="s">
        <v>24</v>
      </c>
      <c r="H11" s="22"/>
      <c r="I11" s="23"/>
    </row>
    <row r="12" spans="1:9" ht="18" customHeight="1">
      <c r="A12" s="24">
        <v>4982</v>
      </c>
      <c r="B12" s="25">
        <v>51110</v>
      </c>
      <c r="C12" s="26">
        <v>1</v>
      </c>
      <c r="D12" s="27">
        <f>131988*0.5*0.5</f>
        <v>32997</v>
      </c>
      <c r="E12" s="25"/>
      <c r="F12" s="25"/>
      <c r="G12" s="28"/>
      <c r="H12" s="24"/>
      <c r="I12" s="29" t="s">
        <v>25</v>
      </c>
    </row>
    <row r="13" spans="1:9" ht="12.75">
      <c r="A13" s="24">
        <v>4984</v>
      </c>
      <c r="B13" s="24">
        <v>51110</v>
      </c>
      <c r="C13" s="30">
        <v>1</v>
      </c>
      <c r="D13" s="31">
        <f>29.594*76.125*2*6</f>
        <v>27034.119</v>
      </c>
      <c r="E13" s="32"/>
      <c r="F13" s="32"/>
      <c r="G13" s="32"/>
      <c r="H13" s="32"/>
      <c r="I13" s="33" t="s">
        <v>26</v>
      </c>
    </row>
    <row r="14" spans="1:9" ht="12.75">
      <c r="A14" s="24">
        <v>4982</v>
      </c>
      <c r="B14" s="24">
        <v>51110</v>
      </c>
      <c r="C14" s="30">
        <v>1</v>
      </c>
      <c r="D14" s="31">
        <f>23.6409*87*2*6</f>
        <v>24681.0996</v>
      </c>
      <c r="E14" s="32"/>
      <c r="F14" s="32"/>
      <c r="G14" s="32"/>
      <c r="H14" s="32"/>
      <c r="I14" s="33" t="s">
        <v>27</v>
      </c>
    </row>
    <row r="15" spans="1:9" ht="12.75">
      <c r="A15" s="24">
        <v>4982</v>
      </c>
      <c r="B15" s="24">
        <v>51315</v>
      </c>
      <c r="C15" s="24"/>
      <c r="D15" s="31">
        <f>1093*2*6</f>
        <v>13116</v>
      </c>
      <c r="E15" s="32"/>
      <c r="F15" s="32"/>
      <c r="G15" s="32"/>
      <c r="H15" s="32"/>
      <c r="I15" s="33" t="s">
        <v>28</v>
      </c>
    </row>
    <row r="16" spans="1:9" ht="12.75">
      <c r="A16" s="24">
        <v>4982</v>
      </c>
      <c r="B16" s="24">
        <v>51320</v>
      </c>
      <c r="C16" s="32"/>
      <c r="D16" s="31">
        <v>3956</v>
      </c>
      <c r="E16" s="32"/>
      <c r="F16" s="32"/>
      <c r="G16" s="32"/>
      <c r="H16" s="32"/>
      <c r="I16" s="33" t="s">
        <v>29</v>
      </c>
    </row>
    <row r="17" spans="1:9" ht="12.75">
      <c r="A17" s="24">
        <v>4982</v>
      </c>
      <c r="B17" s="24">
        <v>51330</v>
      </c>
      <c r="C17" s="32"/>
      <c r="D17" s="31">
        <v>2824</v>
      </c>
      <c r="E17" s="32"/>
      <c r="F17" s="32"/>
      <c r="G17" s="32"/>
      <c r="H17" s="32"/>
      <c r="I17" s="33" t="s">
        <v>30</v>
      </c>
    </row>
    <row r="18" spans="1:9" ht="12.75">
      <c r="A18" s="24">
        <v>4982</v>
      </c>
      <c r="B18" s="24">
        <v>51340</v>
      </c>
      <c r="C18" s="32"/>
      <c r="D18" s="31">
        <v>660</v>
      </c>
      <c r="E18" s="32"/>
      <c r="F18" s="32"/>
      <c r="G18" s="32"/>
      <c r="H18" s="32"/>
      <c r="I18" s="33" t="s">
        <v>31</v>
      </c>
    </row>
    <row r="19" spans="1:9" ht="12.75">
      <c r="A19" s="32"/>
      <c r="B19" s="32"/>
      <c r="C19" s="32"/>
      <c r="D19" s="34"/>
      <c r="E19" s="32"/>
      <c r="F19" s="32"/>
      <c r="G19" s="32"/>
      <c r="H19" s="32"/>
      <c r="I19" s="33"/>
    </row>
    <row r="20" spans="1:9" ht="13.5" thickBot="1">
      <c r="A20" s="32" t="s">
        <v>32</v>
      </c>
      <c r="B20" s="35" t="s">
        <v>33</v>
      </c>
      <c r="C20" s="36">
        <f>SUM(C12:C19)</f>
        <v>3</v>
      </c>
      <c r="D20" s="37">
        <f>SUM(D12:D19)</f>
        <v>105268.2186</v>
      </c>
      <c r="E20" s="38" t="s">
        <v>32</v>
      </c>
      <c r="F20" s="35"/>
      <c r="G20" s="39">
        <v>0</v>
      </c>
      <c r="H20" s="35"/>
      <c r="I20" s="33"/>
    </row>
    <row r="21" spans="1:9" ht="13.5" thickBot="1">
      <c r="A21" s="32" t="s">
        <v>34</v>
      </c>
      <c r="B21" s="6"/>
      <c r="C21" s="32"/>
      <c r="D21" s="40">
        <v>105268</v>
      </c>
      <c r="E21" s="6" t="s">
        <v>35</v>
      </c>
      <c r="F21" s="6"/>
      <c r="G21" s="40"/>
      <c r="H21" s="6"/>
      <c r="I21" s="34"/>
    </row>
    <row r="22" spans="1:9" ht="12.75">
      <c r="A22" s="41"/>
      <c r="B22" s="42"/>
      <c r="C22" s="42"/>
      <c r="D22" s="42"/>
      <c r="E22" s="42"/>
      <c r="F22" s="42"/>
      <c r="G22" s="42"/>
      <c r="H22" s="42"/>
      <c r="I22" s="43"/>
    </row>
    <row r="23" spans="1:9" ht="12.75">
      <c r="A23" s="5" t="s">
        <v>36</v>
      </c>
      <c r="B23" s="6"/>
      <c r="C23" s="6"/>
      <c r="D23" s="6"/>
      <c r="E23" s="6"/>
      <c r="F23" s="44"/>
      <c r="G23" s="44"/>
      <c r="H23" s="44"/>
      <c r="I23" s="45"/>
    </row>
    <row r="24" spans="1:9" ht="12.75">
      <c r="A24" s="5"/>
      <c r="B24" s="6"/>
      <c r="C24" s="6"/>
      <c r="D24" s="6"/>
      <c r="E24" s="6"/>
      <c r="F24" s="6"/>
      <c r="G24" s="6"/>
      <c r="H24" s="6"/>
      <c r="I24" s="45"/>
    </row>
    <row r="25" spans="1:9" ht="12.75">
      <c r="A25" s="5" t="s">
        <v>37</v>
      </c>
      <c r="B25" s="6"/>
      <c r="C25" s="6"/>
      <c r="D25" s="6"/>
      <c r="E25" s="6"/>
      <c r="F25" s="44"/>
      <c r="G25" s="44"/>
      <c r="H25" s="44"/>
      <c r="I25" s="45"/>
    </row>
    <row r="26" spans="1:9" ht="12.75">
      <c r="A26" s="5"/>
      <c r="B26" s="6"/>
      <c r="C26" s="6"/>
      <c r="D26" s="6"/>
      <c r="E26" s="6"/>
      <c r="F26" s="6"/>
      <c r="G26" s="6"/>
      <c r="H26" s="6"/>
      <c r="I26" s="45"/>
    </row>
    <row r="27" spans="1:9" ht="12.75">
      <c r="A27" s="5" t="s">
        <v>38</v>
      </c>
      <c r="B27" s="6"/>
      <c r="C27" s="6"/>
      <c r="D27" s="6"/>
      <c r="E27" s="6"/>
      <c r="F27" s="44"/>
      <c r="G27" s="44"/>
      <c r="H27" s="44"/>
      <c r="I27" s="45"/>
    </row>
    <row r="28" spans="1:9" ht="13.5" thickBot="1">
      <c r="A28" s="46"/>
      <c r="B28" s="47"/>
      <c r="C28" s="47"/>
      <c r="D28" s="47"/>
      <c r="E28" s="47"/>
      <c r="F28" s="47"/>
      <c r="G28" s="47"/>
      <c r="H28" s="47"/>
      <c r="I28" s="48"/>
    </row>
    <row r="29" spans="1:9" ht="12.75">
      <c r="A29" s="49" t="s">
        <v>39</v>
      </c>
      <c r="B29" s="42"/>
      <c r="C29" s="42"/>
      <c r="D29" s="42"/>
      <c r="E29" s="42"/>
      <c r="F29" s="42"/>
      <c r="G29" s="42"/>
      <c r="H29" s="42"/>
      <c r="I29" s="43"/>
    </row>
    <row r="30" spans="1:9" ht="12.75">
      <c r="A30" s="5"/>
      <c r="B30" s="6"/>
      <c r="C30" s="6"/>
      <c r="D30" s="6"/>
      <c r="E30" s="6"/>
      <c r="F30" s="6"/>
      <c r="G30" s="6"/>
      <c r="H30" s="6"/>
      <c r="I30" s="45"/>
    </row>
    <row r="31" spans="1:9" ht="12.75">
      <c r="A31" s="50" t="s">
        <v>40</v>
      </c>
      <c r="B31" s="6"/>
      <c r="C31" s="6"/>
      <c r="D31" s="51" t="s">
        <v>33</v>
      </c>
      <c r="E31" s="6"/>
      <c r="F31" s="52" t="s">
        <v>41</v>
      </c>
      <c r="G31" s="6"/>
      <c r="H31" s="6" t="s">
        <v>33</v>
      </c>
      <c r="I31" s="45"/>
    </row>
    <row r="32" spans="1:9" ht="12.75">
      <c r="A32" s="50" t="s">
        <v>42</v>
      </c>
      <c r="B32" s="44"/>
      <c r="C32" s="44"/>
      <c r="D32" s="44"/>
      <c r="E32" s="6"/>
      <c r="F32" s="52" t="s">
        <v>42</v>
      </c>
      <c r="G32" s="44"/>
      <c r="H32" s="44"/>
      <c r="I32" s="45"/>
    </row>
    <row r="33" spans="1:9" ht="12.75">
      <c r="A33" s="5"/>
      <c r="B33" s="6"/>
      <c r="C33" s="6"/>
      <c r="D33" s="6"/>
      <c r="E33" s="6"/>
      <c r="F33" s="6"/>
      <c r="G33" s="6"/>
      <c r="H33" s="6"/>
      <c r="I33" s="45"/>
    </row>
    <row r="34" spans="1:9" ht="12.75">
      <c r="A34" s="5" t="s">
        <v>43</v>
      </c>
      <c r="B34" s="6"/>
      <c r="C34" s="6"/>
      <c r="D34" s="6"/>
      <c r="E34" s="6"/>
      <c r="F34" s="6"/>
      <c r="G34" s="6"/>
      <c r="H34" s="6"/>
      <c r="I34" s="45"/>
    </row>
    <row r="35" spans="1:9" ht="12.75">
      <c r="A35" s="5"/>
      <c r="B35" s="6"/>
      <c r="C35" s="6"/>
      <c r="D35" s="6"/>
      <c r="E35" s="6"/>
      <c r="F35" s="6"/>
      <c r="G35" s="6"/>
      <c r="H35" s="6"/>
      <c r="I35" s="45"/>
    </row>
    <row r="36" spans="1:9" ht="12.75">
      <c r="A36" s="5"/>
      <c r="B36" s="6"/>
      <c r="C36" s="6"/>
      <c r="D36" s="6"/>
      <c r="E36" s="6"/>
      <c r="F36" s="6"/>
      <c r="G36" s="6"/>
      <c r="H36" s="6"/>
      <c r="I36" s="45"/>
    </row>
    <row r="37" spans="1:9" ht="13.5" thickBot="1">
      <c r="A37" s="46"/>
      <c r="B37" s="47"/>
      <c r="C37" s="47"/>
      <c r="D37" s="47"/>
      <c r="E37" s="47"/>
      <c r="F37" s="47"/>
      <c r="G37" s="47"/>
      <c r="H37" s="47"/>
      <c r="I37" s="48"/>
    </row>
    <row r="38" spans="1:10" ht="12.7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2.75">
      <c r="A39" s="53" t="s">
        <v>44</v>
      </c>
      <c r="B39" s="54"/>
      <c r="C39" s="54"/>
      <c r="D39" s="54"/>
      <c r="E39" s="54"/>
      <c r="F39" s="54"/>
      <c r="G39" s="54"/>
      <c r="H39" s="54"/>
      <c r="I39" s="54"/>
      <c r="J39" s="54"/>
    </row>
  </sheetData>
  <mergeCells count="3">
    <mergeCell ref="F7:G7"/>
    <mergeCell ref="A10:D10"/>
    <mergeCell ref="E10:G10"/>
  </mergeCells>
  <printOptions/>
  <pageMargins left="0.75" right="0.75" top="1" bottom="1" header="0.5" footer="0.5"/>
  <pageSetup fitToHeight="1" fitToWidth="1"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Tesia Forbes</dc:creator>
  <cp:keywords/>
  <dc:description/>
  <cp:lastModifiedBy>Pedroza, Melani</cp:lastModifiedBy>
  <cp:lastPrinted>2007-05-16T14:55:07Z</cp:lastPrinted>
  <dcterms:created xsi:type="dcterms:W3CDTF">2007-04-30T23:11:48Z</dcterms:created>
  <dcterms:modified xsi:type="dcterms:W3CDTF">2007-06-04T15:39:49Z</dcterms:modified>
  <cp:category/>
  <cp:version/>
  <cp:contentType/>
  <cp:contentStatus/>
</cp:coreProperties>
</file>