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35" windowWidth="11355" windowHeight="5640" activeTab="0"/>
  </bookViews>
  <sheets>
    <sheet name="Transit Lease Fees FN" sheetId="1" r:id="rId1"/>
  </sheets>
  <externalReferences>
    <externalReference r:id="rId4"/>
  </externalReferences>
  <definedNames>
    <definedName name="ActualFundBalance">#REF!</definedName>
    <definedName name="AdoptedFundBalance">#REF!</definedName>
    <definedName name="EstimatedFundBalance">#REF!</definedName>
    <definedName name="Financial_Plan">#REF!</definedName>
    <definedName name="FIVE">#REF!</definedName>
    <definedName name="Footnote">'[1]Footnote'!$A$4:$C$19</definedName>
    <definedName name="FOUR">#REF!</definedName>
    <definedName name="ONE">#REF!</definedName>
    <definedName name="_xlnm.Print_Area" localSheetId="0">'Transit Lease Fees FN'!$A$1:$F$34</definedName>
    <definedName name="Projected2FundBalance">#REF!</definedName>
    <definedName name="Projected3FundBalance">#REF!</definedName>
    <definedName name="ProjectedFundBalance">#REF!</definedName>
    <definedName name="ProposedExpenditure">#REF!</definedName>
    <definedName name="ProposedRevenue">#REF!</definedName>
    <definedName name="SUM">#REF!</definedName>
    <definedName name="wrn.CX." localSheetId="0" hidden="1">{"cxtransfer",#N/A,FALSE,"ReorgRevisted"}</definedName>
    <definedName name="wrn.CX." hidden="1">{"cxtransfer",#N/A,FALSE,"ReorgRevisted"}</definedName>
    <definedName name="wrn.NonWholeReport." localSheetId="0" hidden="1">{"NonWhole",#N/A,FALSE,"ReorgRevisted"}</definedName>
    <definedName name="wrn.NonWholeReport." hidden="1">{"NonWhole",#N/A,FALSE,"ReorgRevisted"}</definedName>
    <definedName name="wrn.RprtDis." localSheetId="0" hidden="1">{"Dis",#N/A,FALSE,"ReorgRevisted"}</definedName>
    <definedName name="wrn.RprtDis." hidden="1">{"Dis",#N/A,FALSE,"ReorgRevisted"}</definedName>
    <definedName name="wrn.WholeReport." localSheetId="0" hidden="1">{"Whole",#N/A,FALSE,"ReorgRevisted"}</definedName>
    <definedName name="wrn.WholeReport." hidden="1">{"Whole",#N/A,FALSE,"ReorgRevisted"}</definedName>
  </definedNames>
  <calcPr fullCalcOnLoad="1"/>
</workbook>
</file>

<file path=xl/sharedStrings.xml><?xml version="1.0" encoding="utf-8"?>
<sst xmlns="http://schemas.openxmlformats.org/spreadsheetml/2006/main" count="37" uniqueCount="22">
  <si>
    <t>FISCAL NOTE</t>
  </si>
  <si>
    <t>Ordinance/Motion No.:  2005-XXXX</t>
  </si>
  <si>
    <t>Title:  Fourth Quarter Omnibus - DOT Director/Transit Correct Lease Expense</t>
  </si>
  <si>
    <t>Affected Agencies:  Transit</t>
  </si>
  <si>
    <t xml:space="preserve">Note Prepared By:  </t>
  </si>
  <si>
    <t>Note Reviewed By:  Darcia Thurman</t>
  </si>
  <si>
    <t xml:space="preserve">  Impact of the above legislation on the fiscal affairs of King County is estimated to be:</t>
  </si>
  <si>
    <t>Revenue</t>
  </si>
  <si>
    <t>Fund Title</t>
  </si>
  <si>
    <t>Fund Code</t>
  </si>
  <si>
    <t>Revenue  Source</t>
  </si>
  <si>
    <t>N/A</t>
  </si>
  <si>
    <t xml:space="preserve"> </t>
  </si>
  <si>
    <t>TOTAL</t>
  </si>
  <si>
    <t>Expenditures</t>
  </si>
  <si>
    <t>Department</t>
  </si>
  <si>
    <t>Public Transportation</t>
  </si>
  <si>
    <t>DOT/Transit</t>
  </si>
  <si>
    <t>Expenditures by Categories</t>
  </si>
  <si>
    <t>Long Term Lease Account 55331</t>
  </si>
  <si>
    <t>Assumptions:</t>
  </si>
  <si>
    <t xml:space="preserve">The 2005 adopted budget did not include the correct amount of lease charges for the DOT Director's Office.  In the 2nd Quarter Omnibus, additional budget authority was included in Transit's budget instead of the DOT Director's Budget.  This request moves budget authority from the Transit budget to the DOT Director's Office. </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</si>
</sst>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_);_(* \(#,##0.0\);_(* &quot;-&quot;??_);_(@_)"/>
    <numFmt numFmtId="165" formatCode="_(* #,##0_);_(* \(#,##0\);_(* &quot;-&quot;??_);_(@_)"/>
    <numFmt numFmtId="166" formatCode="0000"/>
    <numFmt numFmtId="167" formatCode="0.0"/>
    <numFmt numFmtId="168" formatCode="#,##0.0_);[Red]\(#,##0.0\)"/>
    <numFmt numFmtId="169" formatCode="_(* #,##0.000_);_(* \(#,##0.000\);_(* &quot;-&quot;??_);_(@_)"/>
    <numFmt numFmtId="170" formatCode="_(* #,##0.0000_);_(* \(#,##0.0000\);_(* &quot;-&quot;??_);_(@_)"/>
    <numFmt numFmtId="171" formatCode="#,##0;[Red]\(#,##0\)"/>
    <numFmt numFmtId="172" formatCode="#,##0;[Red]\(#,##0\);0"/>
    <numFmt numFmtId="173" formatCode="&quot;$&quot;#,##0"/>
    <numFmt numFmtId="174" formatCode="[$-409]dddd\,\ mmmm\ dd\,\ yyyy"/>
    <numFmt numFmtId="175" formatCode="m/d/yy;@"/>
    <numFmt numFmtId="176" formatCode="_(&quot;$&quot;* #,##0_);_(&quot;$&quot;* \(#,##0\);_(&quot;$&quot;* &quot;-&quot;??_);_(@_)"/>
  </numFmts>
  <fonts count="11">
    <font>
      <sz val="10"/>
      <name val="Arial"/>
      <family val="0"/>
    </font>
    <font>
      <b/>
      <sz val="10"/>
      <name val="Arial"/>
      <family val="0"/>
    </font>
    <font>
      <i/>
      <sz val="10"/>
      <name val="Arial"/>
      <family val="0"/>
    </font>
    <font>
      <b/>
      <i/>
      <sz val="10"/>
      <name val="Arial"/>
      <family val="0"/>
    </font>
    <font>
      <u val="single"/>
      <sz val="10"/>
      <color indexed="36"/>
      <name val="Arial"/>
      <family val="0"/>
    </font>
    <font>
      <u val="single"/>
      <sz val="10"/>
      <color indexed="12"/>
      <name val="Arial"/>
      <family val="0"/>
    </font>
    <font>
      <sz val="10.5"/>
      <name val="Arial"/>
      <family val="2"/>
    </font>
    <font>
      <b/>
      <sz val="12"/>
      <name val="Arial"/>
      <family val="2"/>
    </font>
    <font>
      <sz val="8"/>
      <name val="Arial"/>
      <family val="2"/>
    </font>
    <font>
      <b/>
      <sz val="10.5"/>
      <name val="Arial"/>
      <family val="2"/>
    </font>
    <font>
      <sz val="10.5"/>
      <name val="Univers"/>
      <family val="2"/>
    </font>
  </fonts>
  <fills count="2">
    <fill>
      <patternFill/>
    </fill>
    <fill>
      <patternFill patternType="gray125"/>
    </fill>
  </fills>
  <borders count="31">
    <border>
      <left/>
      <right/>
      <top/>
      <bottom/>
      <diagonal/>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medium"/>
      <right>
        <color indexed="63"/>
      </right>
      <top style="medium"/>
      <bottom style="thin"/>
    </border>
    <border>
      <left style="thin"/>
      <right style="thin"/>
      <top style="medium"/>
      <bottom style="thin"/>
    </border>
    <border>
      <left style="thin"/>
      <right>
        <color indexed="63"/>
      </right>
      <top style="medium"/>
      <bottom style="thin"/>
    </border>
    <border>
      <left style="thin"/>
      <right style="medium"/>
      <top style="medium"/>
      <bottom style="thin"/>
    </border>
    <border>
      <left style="medium"/>
      <right>
        <color indexed="63"/>
      </right>
      <top style="thin"/>
      <bottom style="thin"/>
    </border>
    <border>
      <left style="thin"/>
      <right style="thin"/>
      <top style="thin"/>
      <bottom style="thin"/>
    </border>
    <border>
      <left style="thin"/>
      <right>
        <color indexed="63"/>
      </right>
      <top style="thin"/>
      <bottom style="thin"/>
    </border>
    <border>
      <left style="thin"/>
      <right style="medium"/>
      <top style="thin"/>
      <bottom style="thin"/>
    </border>
    <border>
      <left style="medium"/>
      <right>
        <color indexed="63"/>
      </right>
      <top style="thin"/>
      <bottom>
        <color indexed="63"/>
      </bottom>
    </border>
    <border>
      <left style="thin"/>
      <right style="thin"/>
      <top style="thin"/>
      <bottom>
        <color indexed="63"/>
      </bottom>
    </border>
    <border>
      <left style="thin"/>
      <right>
        <color indexed="63"/>
      </right>
      <top style="thin"/>
      <bottom>
        <color indexed="63"/>
      </bottom>
    </border>
    <border>
      <left style="thin"/>
      <right style="medium"/>
      <top style="thin"/>
      <bottom>
        <color indexed="63"/>
      </bottom>
    </border>
    <border>
      <left style="medium"/>
      <right>
        <color indexed="63"/>
      </right>
      <top style="thin"/>
      <bottom style="medium"/>
    </border>
    <border>
      <left style="thin"/>
      <right style="thin"/>
      <top style="thin"/>
      <bottom style="medium"/>
    </border>
    <border>
      <left style="thin"/>
      <right style="medium"/>
      <top style="thin"/>
      <bottom style="medium"/>
    </border>
    <border>
      <left style="thin"/>
      <right>
        <color indexed="63"/>
      </right>
      <top style="thin"/>
      <bottom style="medium"/>
    </border>
    <border>
      <left>
        <color indexed="63"/>
      </left>
      <right>
        <color indexed="63"/>
      </right>
      <top style="medium"/>
      <bottom style="thin"/>
    </border>
    <border>
      <left>
        <color indexed="63"/>
      </left>
      <right style="thin"/>
      <top style="medium"/>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style="medium"/>
    </border>
    <border>
      <left>
        <color indexed="63"/>
      </left>
      <right style="thin"/>
      <top style="thin"/>
      <bottom style="medium"/>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0" fillId="0" borderId="0">
      <alignment/>
      <protection/>
    </xf>
    <xf numFmtId="9" fontId="0" fillId="0" borderId="0" applyFont="0" applyFill="0" applyBorder="0" applyAlignment="0" applyProtection="0"/>
  </cellStyleXfs>
  <cellXfs count="82">
    <xf numFmtId="0" fontId="0" fillId="0" borderId="0" xfId="0" applyAlignment="1">
      <alignment/>
    </xf>
    <xf numFmtId="0" fontId="0" fillId="0" borderId="0" xfId="21" applyFont="1" applyAlignment="1">
      <alignment/>
      <protection/>
    </xf>
    <xf numFmtId="0" fontId="6" fillId="0" borderId="0" xfId="21" applyFont="1" applyAlignment="1">
      <alignment/>
      <protection/>
    </xf>
    <xf numFmtId="0" fontId="7" fillId="0" borderId="0" xfId="21" applyFont="1" applyAlignment="1">
      <alignment horizontal="centerContinuous"/>
      <protection/>
    </xf>
    <xf numFmtId="0" fontId="0" fillId="0" borderId="0" xfId="21" applyAlignment="1">
      <alignment/>
      <protection/>
    </xf>
    <xf numFmtId="0" fontId="0" fillId="0" borderId="0" xfId="21">
      <alignment/>
      <protection/>
    </xf>
    <xf numFmtId="0" fontId="8" fillId="0" borderId="0" xfId="21" applyFont="1" applyAlignment="1">
      <alignment horizontal="left"/>
      <protection/>
    </xf>
    <xf numFmtId="0" fontId="6" fillId="0" borderId="0" xfId="21" applyFont="1" applyAlignment="1">
      <alignment horizontal="centerContinuous"/>
      <protection/>
    </xf>
    <xf numFmtId="0" fontId="0" fillId="0" borderId="0" xfId="21" applyAlignment="1">
      <alignment horizontal="centerContinuous"/>
      <protection/>
    </xf>
    <xf numFmtId="0" fontId="6" fillId="0" borderId="1" xfId="21" applyFont="1" applyBorder="1" applyAlignment="1">
      <alignment horizontal="left"/>
      <protection/>
    </xf>
    <xf numFmtId="0" fontId="6" fillId="0" borderId="2" xfId="21" applyFont="1" applyBorder="1" applyAlignment="1">
      <alignment horizontal="centerContinuous"/>
      <protection/>
    </xf>
    <xf numFmtId="0" fontId="6" fillId="0" borderId="3" xfId="21" applyFont="1" applyBorder="1" applyAlignment="1">
      <alignment horizontal="centerContinuous"/>
      <protection/>
    </xf>
    <xf numFmtId="0" fontId="6" fillId="0" borderId="4" xfId="21" applyFont="1" applyBorder="1" applyAlignment="1">
      <alignment horizontal="left"/>
      <protection/>
    </xf>
    <xf numFmtId="0" fontId="6" fillId="0" borderId="0" xfId="21" applyFont="1" applyBorder="1" applyAlignment="1">
      <alignment horizontal="centerContinuous"/>
      <protection/>
    </xf>
    <xf numFmtId="0" fontId="6" fillId="0" borderId="5" xfId="21" applyFont="1" applyBorder="1">
      <alignment/>
      <protection/>
    </xf>
    <xf numFmtId="0" fontId="6" fillId="0" borderId="4" xfId="21" applyFont="1" applyBorder="1">
      <alignment/>
      <protection/>
    </xf>
    <xf numFmtId="0" fontId="6" fillId="0" borderId="0" xfId="21" applyFont="1" applyBorder="1">
      <alignment/>
      <protection/>
    </xf>
    <xf numFmtId="0" fontId="6" fillId="0" borderId="0" xfId="21" applyFont="1" applyBorder="1" applyAlignment="1">
      <alignment horizontal="left"/>
      <protection/>
    </xf>
    <xf numFmtId="0" fontId="0" fillId="0" borderId="0" xfId="21" applyFont="1">
      <alignment/>
      <protection/>
    </xf>
    <xf numFmtId="0" fontId="6" fillId="0" borderId="6" xfId="21" applyFont="1" applyBorder="1">
      <alignment/>
      <protection/>
    </xf>
    <xf numFmtId="0" fontId="6" fillId="0" borderId="7" xfId="21" applyFont="1" applyBorder="1">
      <alignment/>
      <protection/>
    </xf>
    <xf numFmtId="0" fontId="6" fillId="0" borderId="8" xfId="21" applyFont="1" applyBorder="1">
      <alignment/>
      <protection/>
    </xf>
    <xf numFmtId="0" fontId="6" fillId="0" borderId="0" xfId="21" applyFont="1">
      <alignment/>
      <protection/>
    </xf>
    <xf numFmtId="0" fontId="0" fillId="0" borderId="0" xfId="21" applyAlignment="1">
      <alignment horizontal="left"/>
      <protection/>
    </xf>
    <xf numFmtId="0" fontId="9" fillId="0" borderId="0" xfId="21" applyFont="1">
      <alignment/>
      <protection/>
    </xf>
    <xf numFmtId="0" fontId="6" fillId="0" borderId="9" xfId="21" applyFont="1" applyBorder="1" applyAlignment="1">
      <alignment vertical="top"/>
      <protection/>
    </xf>
    <xf numFmtId="0" fontId="6" fillId="0" borderId="10" xfId="21" applyFont="1" applyBorder="1" applyAlignment="1">
      <alignment horizontal="center" vertical="top" wrapText="1"/>
      <protection/>
    </xf>
    <xf numFmtId="0" fontId="6" fillId="0" borderId="10" xfId="21" applyFont="1" applyBorder="1" applyAlignment="1">
      <alignment horizontal="center" vertical="top"/>
      <protection/>
    </xf>
    <xf numFmtId="0" fontId="6" fillId="0" borderId="11" xfId="21" applyFont="1" applyBorder="1" applyAlignment="1">
      <alignment horizontal="center" vertical="top"/>
      <protection/>
    </xf>
    <xf numFmtId="0" fontId="6" fillId="0" borderId="12" xfId="21" applyFont="1" applyBorder="1" applyAlignment="1">
      <alignment horizontal="center" vertical="top"/>
      <protection/>
    </xf>
    <xf numFmtId="0" fontId="6" fillId="0" borderId="13" xfId="21" applyFont="1" applyBorder="1" applyAlignment="1">
      <alignment wrapText="1"/>
      <protection/>
    </xf>
    <xf numFmtId="166" fontId="6" fillId="0" borderId="14" xfId="21" applyNumberFormat="1" applyFont="1" applyBorder="1" applyAlignment="1">
      <alignment wrapText="1"/>
      <protection/>
    </xf>
    <xf numFmtId="0" fontId="6" fillId="0" borderId="14" xfId="21" applyFont="1" applyBorder="1" applyAlignment="1">
      <alignment horizontal="center" wrapText="1"/>
      <protection/>
    </xf>
    <xf numFmtId="3" fontId="6" fillId="0" borderId="15" xfId="21" applyNumberFormat="1" applyFont="1" applyBorder="1">
      <alignment/>
      <protection/>
    </xf>
    <xf numFmtId="3" fontId="6" fillId="0" borderId="16" xfId="21" applyNumberFormat="1" applyFont="1" applyBorder="1">
      <alignment/>
      <protection/>
    </xf>
    <xf numFmtId="166" fontId="6" fillId="0" borderId="14" xfId="21" applyNumberFormat="1" applyFont="1" applyBorder="1">
      <alignment/>
      <protection/>
    </xf>
    <xf numFmtId="3" fontId="6" fillId="0" borderId="15" xfId="21" applyNumberFormat="1" applyFont="1" applyBorder="1" applyAlignment="1">
      <alignment horizontal="right"/>
      <protection/>
    </xf>
    <xf numFmtId="3" fontId="6" fillId="0" borderId="16" xfId="21" applyNumberFormat="1" applyFont="1" applyBorder="1" applyAlignment="1">
      <alignment horizontal="right"/>
      <protection/>
    </xf>
    <xf numFmtId="0" fontId="6" fillId="0" borderId="17" xfId="21" applyFont="1" applyBorder="1" applyAlignment="1">
      <alignment wrapText="1"/>
      <protection/>
    </xf>
    <xf numFmtId="166" fontId="6" fillId="0" borderId="18" xfId="21" applyNumberFormat="1" applyFont="1" applyBorder="1">
      <alignment/>
      <protection/>
    </xf>
    <xf numFmtId="0" fontId="6" fillId="0" borderId="18" xfId="21" applyFont="1" applyBorder="1" applyAlignment="1">
      <alignment horizontal="center" wrapText="1"/>
      <protection/>
    </xf>
    <xf numFmtId="3" fontId="6" fillId="0" borderId="19" xfId="21" applyNumberFormat="1" applyFont="1" applyBorder="1" applyAlignment="1">
      <alignment horizontal="right"/>
      <protection/>
    </xf>
    <xf numFmtId="3" fontId="6" fillId="0" borderId="20" xfId="21" applyNumberFormat="1" applyFont="1" applyBorder="1" applyAlignment="1">
      <alignment horizontal="right"/>
      <protection/>
    </xf>
    <xf numFmtId="0" fontId="6" fillId="0" borderId="21" xfId="21" applyFont="1" applyBorder="1">
      <alignment/>
      <protection/>
    </xf>
    <xf numFmtId="0" fontId="6" fillId="0" borderId="22" xfId="21" applyFont="1" applyBorder="1">
      <alignment/>
      <protection/>
    </xf>
    <xf numFmtId="3" fontId="9" fillId="0" borderId="22" xfId="21" applyNumberFormat="1" applyFont="1" applyBorder="1">
      <alignment/>
      <protection/>
    </xf>
    <xf numFmtId="3" fontId="9" fillId="0" borderId="23" xfId="21" applyNumberFormat="1" applyFont="1" applyBorder="1">
      <alignment/>
      <protection/>
    </xf>
    <xf numFmtId="3" fontId="6" fillId="0" borderId="0" xfId="21" applyNumberFormat="1" applyFont="1">
      <alignment/>
      <protection/>
    </xf>
    <xf numFmtId="0" fontId="9" fillId="0" borderId="0" xfId="21" applyFont="1" applyBorder="1">
      <alignment/>
      <protection/>
    </xf>
    <xf numFmtId="166" fontId="6" fillId="0" borderId="14" xfId="21" applyNumberFormat="1" applyFont="1" applyBorder="1" applyAlignment="1">
      <alignment horizontal="center" wrapText="1"/>
      <protection/>
    </xf>
    <xf numFmtId="38" fontId="6" fillId="0" borderId="15" xfId="21" applyNumberFormat="1" applyFont="1" applyBorder="1">
      <alignment/>
      <protection/>
    </xf>
    <xf numFmtId="165" fontId="0" fillId="0" borderId="14" xfId="15" applyNumberFormat="1" applyFont="1" applyBorder="1" applyAlignment="1">
      <alignment/>
    </xf>
    <xf numFmtId="165" fontId="0" fillId="0" borderId="16" xfId="15" applyNumberFormat="1" applyBorder="1" applyAlignment="1">
      <alignment/>
    </xf>
    <xf numFmtId="0" fontId="6" fillId="0" borderId="13" xfId="21" applyFont="1" applyBorder="1">
      <alignment/>
      <protection/>
    </xf>
    <xf numFmtId="166" fontId="6" fillId="0" borderId="14" xfId="21" applyNumberFormat="1" applyFont="1" applyBorder="1" applyAlignment="1">
      <alignment horizontal="right"/>
      <protection/>
    </xf>
    <xf numFmtId="166" fontId="6" fillId="0" borderId="14" xfId="21" applyNumberFormat="1" applyFont="1" applyBorder="1" applyAlignment="1">
      <alignment horizontal="center"/>
      <protection/>
    </xf>
    <xf numFmtId="165" fontId="0" fillId="0" borderId="14" xfId="15" applyNumberFormat="1" applyBorder="1" applyAlignment="1">
      <alignment/>
    </xf>
    <xf numFmtId="38" fontId="9" fillId="0" borderId="24" xfId="21" applyNumberFormat="1" applyFont="1" applyBorder="1">
      <alignment/>
      <protection/>
    </xf>
    <xf numFmtId="38" fontId="9" fillId="0" borderId="23" xfId="21" applyNumberFormat="1" applyFont="1" applyBorder="1">
      <alignment/>
      <protection/>
    </xf>
    <xf numFmtId="3" fontId="10" fillId="0" borderId="0" xfId="21" applyNumberFormat="1" applyFont="1" applyBorder="1">
      <alignment/>
      <protection/>
    </xf>
    <xf numFmtId="0" fontId="6" fillId="0" borderId="9" xfId="21" applyFont="1" applyBorder="1">
      <alignment/>
      <protection/>
    </xf>
    <xf numFmtId="0" fontId="6" fillId="0" borderId="25" xfId="21" applyFont="1" applyBorder="1" applyAlignment="1">
      <alignment horizontal="center"/>
      <protection/>
    </xf>
    <xf numFmtId="0" fontId="6" fillId="0" borderId="26" xfId="21" applyFont="1" applyBorder="1" applyAlignment="1">
      <alignment horizontal="center"/>
      <protection/>
    </xf>
    <xf numFmtId="0" fontId="6" fillId="0" borderId="10" xfId="21" applyFont="1" applyBorder="1" applyAlignment="1">
      <alignment horizontal="center"/>
      <protection/>
    </xf>
    <xf numFmtId="0" fontId="6" fillId="0" borderId="11" xfId="21" applyFont="1" applyBorder="1" applyAlignment="1">
      <alignment horizontal="center"/>
      <protection/>
    </xf>
    <xf numFmtId="0" fontId="6" fillId="0" borderId="12" xfId="21" applyFont="1" applyBorder="1" applyAlignment="1">
      <alignment horizontal="center"/>
      <protection/>
    </xf>
    <xf numFmtId="0" fontId="0" fillId="0" borderId="0" xfId="21" applyBorder="1">
      <alignment/>
      <protection/>
    </xf>
    <xf numFmtId="0" fontId="6" fillId="0" borderId="27" xfId="21" applyFont="1" applyBorder="1" applyAlignment="1">
      <alignment horizontal="center"/>
      <protection/>
    </xf>
    <xf numFmtId="0" fontId="6" fillId="0" borderId="28" xfId="21" applyFont="1" applyBorder="1" applyAlignment="1">
      <alignment horizontal="center"/>
      <protection/>
    </xf>
    <xf numFmtId="165" fontId="0" fillId="0" borderId="16" xfId="15" applyNumberFormat="1" applyFont="1" applyBorder="1" applyAlignment="1">
      <alignment/>
    </xf>
    <xf numFmtId="0" fontId="6" fillId="0" borderId="27" xfId="21" applyFont="1" applyBorder="1">
      <alignment/>
      <protection/>
    </xf>
    <xf numFmtId="0" fontId="6" fillId="0" borderId="28" xfId="21" applyFont="1" applyBorder="1">
      <alignment/>
      <protection/>
    </xf>
    <xf numFmtId="3" fontId="6" fillId="0" borderId="14" xfId="21" applyNumberFormat="1" applyFont="1" applyBorder="1">
      <alignment/>
      <protection/>
    </xf>
    <xf numFmtId="3" fontId="0" fillId="0" borderId="0" xfId="21" applyNumberFormat="1" applyBorder="1">
      <alignment/>
      <protection/>
    </xf>
    <xf numFmtId="38" fontId="6" fillId="0" borderId="14" xfId="21" applyNumberFormat="1" applyFont="1" applyBorder="1">
      <alignment/>
      <protection/>
    </xf>
    <xf numFmtId="0" fontId="0" fillId="0" borderId="0" xfId="21" applyFont="1" applyBorder="1">
      <alignment/>
      <protection/>
    </xf>
    <xf numFmtId="0" fontId="6" fillId="0" borderId="29" xfId="21" applyFont="1" applyBorder="1">
      <alignment/>
      <protection/>
    </xf>
    <xf numFmtId="0" fontId="6" fillId="0" borderId="30" xfId="21" applyFont="1" applyBorder="1">
      <alignment/>
      <protection/>
    </xf>
    <xf numFmtId="38" fontId="9" fillId="0" borderId="22" xfId="21" applyNumberFormat="1" applyFont="1" applyBorder="1">
      <alignment/>
      <protection/>
    </xf>
    <xf numFmtId="3" fontId="0" fillId="0" borderId="0" xfId="21" applyNumberFormat="1">
      <alignment/>
      <protection/>
    </xf>
    <xf numFmtId="0" fontId="3" fillId="0" borderId="0" xfId="21" applyFont="1">
      <alignment/>
      <protection/>
    </xf>
    <xf numFmtId="0" fontId="8" fillId="0" borderId="0" xfId="21" applyFont="1" applyAlignment="1">
      <alignment horizontal="left" vertical="center" wrapText="1"/>
      <protection/>
    </xf>
  </cellXfs>
  <cellStyles count="9">
    <cellStyle name="Normal" xfId="0"/>
    <cellStyle name="Comma" xfId="15"/>
    <cellStyle name="Comma [0]" xfId="16"/>
    <cellStyle name="Currency" xfId="17"/>
    <cellStyle name="Currency [0]" xfId="18"/>
    <cellStyle name="Followed Hyperlink" xfId="19"/>
    <cellStyle name="Hyperlink" xfId="20"/>
    <cellStyle name="Normal_CIP Correction Fiscal Note"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QUARTER\2003%20and%20Allotment%20Plans\QtrlyWorkbook.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structions"/>
      <sheetName val="Form A"/>
      <sheetName val="Form B"/>
      <sheetName val="Form C"/>
      <sheetName val="Form D"/>
      <sheetName val="Table"/>
      <sheetName val="Carryover"/>
      <sheetName val="Footnote"/>
      <sheetName val="1st QOO"/>
      <sheetName val="2nd QOO"/>
      <sheetName val="3rd QOO"/>
      <sheetName val="4th QOO"/>
      <sheetName val="OtherSupplementals"/>
    </sheetNames>
    <sheetDataSet>
      <sheetData sheetId="7">
        <row r="4">
          <cell r="A4">
            <v>1</v>
          </cell>
          <cell r="B4" t="str">
            <v>1.  Vacant Positions / Delays in hiring.</v>
          </cell>
          <cell r="C4" t="str">
            <v>Underexpenditure</v>
          </cell>
        </row>
        <row r="5">
          <cell r="A5">
            <v>2</v>
          </cell>
          <cell r="B5" t="str">
            <v>2.  Expenditure rates are lower than projected.</v>
          </cell>
          <cell r="C5" t="str">
            <v>Underexpenditure</v>
          </cell>
        </row>
        <row r="6">
          <cell r="A6">
            <v>3</v>
          </cell>
          <cell r="B6" t="str">
            <v>3.  Reported expenditures do not include encumbrances.</v>
          </cell>
          <cell r="C6" t="str">
            <v>Underexpenditure</v>
          </cell>
        </row>
        <row r="7">
          <cell r="A7">
            <v>4</v>
          </cell>
          <cell r="B7" t="str">
            <v>4.  Projects are still in process. / Delays in project completion.</v>
          </cell>
          <cell r="C7" t="str">
            <v>Underexpenditure</v>
          </cell>
        </row>
        <row r="8">
          <cell r="A8">
            <v>5</v>
          </cell>
          <cell r="B8" t="str">
            <v>5.  Salary / Benefits savings.</v>
          </cell>
          <cell r="C8" t="str">
            <v>Underexpenditure</v>
          </cell>
        </row>
        <row r="9">
          <cell r="A9">
            <v>6</v>
          </cell>
          <cell r="B9" t="str">
            <v>6.  Various payments and transfers will not be made until the next quarter.</v>
          </cell>
          <cell r="C9" t="str">
            <v>Underexpenditure</v>
          </cell>
        </row>
        <row r="10">
          <cell r="A10">
            <v>7</v>
          </cell>
          <cell r="B10" t="str">
            <v>7.  Outstanding invoices.</v>
          </cell>
          <cell r="C10" t="str">
            <v>Underexpenditure</v>
          </cell>
        </row>
        <row r="11">
          <cell r="A11">
            <v>8</v>
          </cell>
          <cell r="B11" t="str">
            <v>8.  Contracts are not in place.</v>
          </cell>
          <cell r="C11" t="str">
            <v>Underexpenditure</v>
          </cell>
        </row>
        <row r="12">
          <cell r="A12">
            <v>9</v>
          </cell>
          <cell r="B12" t="str">
            <v>9.  Others: Please specify.</v>
          </cell>
          <cell r="C12" t="str">
            <v>Underexpenditure</v>
          </cell>
        </row>
        <row r="13">
          <cell r="A13">
            <v>10</v>
          </cell>
          <cell r="B13" t="str">
            <v>10.  Delays in filling vacant positions. </v>
          </cell>
          <cell r="C13" t="str">
            <v>Underexpenditure</v>
          </cell>
        </row>
        <row r="14">
          <cell r="A14">
            <v>11</v>
          </cell>
          <cell r="B14" t="str">
            <v>11.  Timing of interfund transfers</v>
          </cell>
          <cell r="C14" t="str">
            <v>Underexpenditure</v>
          </cell>
        </row>
        <row r="15">
          <cell r="A15">
            <v>12</v>
          </cell>
          <cell r="B15" t="str">
            <v>12.  Timing of debt service.</v>
          </cell>
          <cell r="C15" t="str">
            <v>Underexpenditure</v>
          </cell>
        </row>
        <row r="16">
          <cell r="A16">
            <v>13</v>
          </cell>
          <cell r="B16" t="str">
            <v>13.  Result of cost-of-living paid but not funded.</v>
          </cell>
          <cell r="C16" t="str">
            <v>Overexpenditure</v>
          </cell>
        </row>
        <row r="17">
          <cell r="A17">
            <v>14</v>
          </cell>
          <cell r="B17" t="str">
            <v>14.  Expenditure rates higher than projected.</v>
          </cell>
          <cell r="C17" t="str">
            <v>Overexpenditure</v>
          </cell>
        </row>
        <row r="18">
          <cell r="A18">
            <v>15</v>
          </cell>
          <cell r="B18" t="str">
            <v>15.  Higher level of vacations and sick leaves than projected.</v>
          </cell>
          <cell r="C18" t="str">
            <v>Overexpenditure</v>
          </cell>
        </row>
        <row r="19">
          <cell r="A19">
            <v>16</v>
          </cell>
          <cell r="B19" t="str">
            <v>16.  Others: Please specify.</v>
          </cell>
          <cell r="C19" t="str">
            <v>Overexpenditure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H36"/>
  <sheetViews>
    <sheetView tabSelected="1" workbookViewId="0" topLeftCell="A1">
      <selection activeCell="A33" sqref="A33:F34"/>
    </sheetView>
  </sheetViews>
  <sheetFormatPr defaultColWidth="9.140625" defaultRowHeight="12.75"/>
  <cols>
    <col min="1" max="1" width="22.28125" style="5" customWidth="1"/>
    <col min="2" max="2" width="10.140625" style="5" customWidth="1"/>
    <col min="3" max="3" width="13.7109375" style="5" customWidth="1"/>
    <col min="4" max="4" width="13.57421875" style="5" customWidth="1"/>
    <col min="5" max="5" width="13.7109375" style="5" customWidth="1"/>
    <col min="6" max="6" width="14.140625" style="5" customWidth="1"/>
    <col min="7" max="16384" width="9.140625" style="5" customWidth="1"/>
  </cols>
  <sheetData>
    <row r="1" spans="1:8" ht="15.75">
      <c r="A1" s="1"/>
      <c r="B1" s="2"/>
      <c r="C1" s="3" t="s">
        <v>0</v>
      </c>
      <c r="D1" s="2"/>
      <c r="E1" s="2"/>
      <c r="F1" s="2"/>
      <c r="G1" s="4"/>
      <c r="H1" s="4"/>
    </row>
    <row r="2" spans="1:7" ht="14.25" thickBot="1">
      <c r="A2" s="6"/>
      <c r="B2" s="7"/>
      <c r="C2" s="7"/>
      <c r="D2" s="7"/>
      <c r="E2" s="7"/>
      <c r="F2" s="7"/>
      <c r="G2" s="8"/>
    </row>
    <row r="3" spans="1:7" ht="18" customHeight="1" thickTop="1">
      <c r="A3" s="9" t="s">
        <v>1</v>
      </c>
      <c r="B3" s="10"/>
      <c r="C3" s="10"/>
      <c r="D3" s="10"/>
      <c r="E3" s="10"/>
      <c r="F3" s="11"/>
      <c r="G3" s="8"/>
    </row>
    <row r="4" spans="1:7" ht="18" customHeight="1">
      <c r="A4" s="12" t="s">
        <v>2</v>
      </c>
      <c r="B4" s="13"/>
      <c r="C4" s="13"/>
      <c r="D4" s="13"/>
      <c r="E4" s="13"/>
      <c r="F4" s="14"/>
      <c r="G4" s="8"/>
    </row>
    <row r="5" spans="1:6" ht="18" customHeight="1">
      <c r="A5" s="15" t="s">
        <v>3</v>
      </c>
      <c r="B5" s="16"/>
      <c r="C5" s="17"/>
      <c r="D5" s="18"/>
      <c r="E5" s="16"/>
      <c r="F5" s="14"/>
    </row>
    <row r="6" spans="1:6" ht="18" customHeight="1">
      <c r="A6" s="15" t="s">
        <v>4</v>
      </c>
      <c r="B6" s="16"/>
      <c r="C6" s="16"/>
      <c r="D6" s="16"/>
      <c r="E6" s="16"/>
      <c r="F6" s="14"/>
    </row>
    <row r="7" spans="1:6" ht="18" customHeight="1" thickBot="1">
      <c r="A7" s="19" t="s">
        <v>5</v>
      </c>
      <c r="B7" s="20"/>
      <c r="C7" s="20"/>
      <c r="D7" s="20"/>
      <c r="E7" s="20"/>
      <c r="F7" s="21"/>
    </row>
    <row r="8" spans="1:7" ht="18" customHeight="1" thickTop="1">
      <c r="A8" s="22"/>
      <c r="B8" s="22"/>
      <c r="C8" s="16"/>
      <c r="D8" s="16"/>
      <c r="E8" s="16"/>
      <c r="F8" s="16"/>
      <c r="G8" s="23"/>
    </row>
    <row r="9" spans="1:6" ht="18" customHeight="1">
      <c r="A9" s="16" t="s">
        <v>6</v>
      </c>
      <c r="B9" s="22"/>
      <c r="C9" s="22"/>
      <c r="D9" s="22"/>
      <c r="E9" s="22"/>
      <c r="F9" s="22"/>
    </row>
    <row r="10" spans="1:7" ht="18" customHeight="1" thickBot="1">
      <c r="A10" s="24" t="s">
        <v>7</v>
      </c>
      <c r="B10" s="22"/>
      <c r="C10" s="22"/>
      <c r="D10" s="22"/>
      <c r="E10" s="22"/>
      <c r="F10" s="22"/>
      <c r="G10" s="23"/>
    </row>
    <row r="11" spans="1:6" ht="16.5" customHeight="1">
      <c r="A11" s="25" t="s">
        <v>8</v>
      </c>
      <c r="B11" s="26" t="s">
        <v>9</v>
      </c>
      <c r="C11" s="26" t="s">
        <v>10</v>
      </c>
      <c r="D11" s="27">
        <v>2005</v>
      </c>
      <c r="E11" s="28">
        <v>2006</v>
      </c>
      <c r="F11" s="29">
        <v>2007</v>
      </c>
    </row>
    <row r="12" spans="1:6" ht="13.5">
      <c r="A12" s="30"/>
      <c r="B12" s="31"/>
      <c r="C12" s="32" t="s">
        <v>11</v>
      </c>
      <c r="D12" s="33"/>
      <c r="E12" s="33" t="s">
        <v>12</v>
      </c>
      <c r="F12" s="34" t="s">
        <v>12</v>
      </c>
    </row>
    <row r="13" spans="1:6" ht="13.5">
      <c r="A13" s="30"/>
      <c r="B13" s="35"/>
      <c r="C13" s="32"/>
      <c r="D13" s="33"/>
      <c r="E13" s="33"/>
      <c r="F13" s="34"/>
    </row>
    <row r="14" spans="1:6" ht="13.5">
      <c r="A14" s="30"/>
      <c r="B14" s="35"/>
      <c r="C14" s="32"/>
      <c r="D14" s="33"/>
      <c r="E14" s="36"/>
      <c r="F14" s="37"/>
    </row>
    <row r="15" spans="1:6" ht="13.5">
      <c r="A15" s="38"/>
      <c r="B15" s="39"/>
      <c r="C15" s="40"/>
      <c r="D15" s="33"/>
      <c r="E15" s="41"/>
      <c r="F15" s="42"/>
    </row>
    <row r="16" spans="1:6" ht="18" customHeight="1" thickBot="1">
      <c r="A16" s="43" t="s">
        <v>13</v>
      </c>
      <c r="B16" s="44"/>
      <c r="C16" s="44"/>
      <c r="D16" s="45">
        <f>SUM(D12:D15)</f>
        <v>0</v>
      </c>
      <c r="E16" s="45">
        <f>SUM(E12:E14)</f>
        <v>0</v>
      </c>
      <c r="F16" s="46">
        <f>SUM(F12:F14)</f>
        <v>0</v>
      </c>
    </row>
    <row r="17" spans="1:6" ht="18" customHeight="1">
      <c r="A17" s="22"/>
      <c r="B17" s="22"/>
      <c r="C17" s="22"/>
      <c r="D17" s="47"/>
      <c r="E17" s="47"/>
      <c r="F17" s="47"/>
    </row>
    <row r="18" spans="1:6" ht="18" customHeight="1" thickBot="1">
      <c r="A18" s="48" t="s">
        <v>14</v>
      </c>
      <c r="B18" s="16"/>
      <c r="C18" s="22"/>
      <c r="D18" s="22"/>
      <c r="E18" s="22"/>
      <c r="F18" s="22"/>
    </row>
    <row r="19" spans="1:6" ht="27">
      <c r="A19" s="25" t="s">
        <v>8</v>
      </c>
      <c r="B19" s="26" t="s">
        <v>9</v>
      </c>
      <c r="C19" s="26" t="s">
        <v>15</v>
      </c>
      <c r="D19" s="27">
        <v>2005</v>
      </c>
      <c r="E19" s="28">
        <v>2006</v>
      </c>
      <c r="F19" s="29">
        <v>2007</v>
      </c>
    </row>
    <row r="20" spans="1:6" ht="13.5">
      <c r="A20" s="30" t="s">
        <v>16</v>
      </c>
      <c r="B20" s="31">
        <v>4640</v>
      </c>
      <c r="C20" s="49" t="s">
        <v>17</v>
      </c>
      <c r="D20" s="50">
        <v>-47783</v>
      </c>
      <c r="E20" s="51" t="s">
        <v>12</v>
      </c>
      <c r="F20" s="52"/>
    </row>
    <row r="21" spans="1:6" ht="18" customHeight="1">
      <c r="A21" s="53"/>
      <c r="B21" s="54"/>
      <c r="C21" s="55"/>
      <c r="D21" s="33"/>
      <c r="E21" s="56"/>
      <c r="F21" s="52"/>
    </row>
    <row r="22" spans="1:6" ht="18" customHeight="1">
      <c r="A22" s="53"/>
      <c r="B22" s="54"/>
      <c r="C22" s="55"/>
      <c r="D22" s="33"/>
      <c r="E22" s="56"/>
      <c r="F22" s="52"/>
    </row>
    <row r="23" spans="1:7" ht="18" customHeight="1" thickBot="1">
      <c r="A23" s="43" t="s">
        <v>13</v>
      </c>
      <c r="B23" s="44"/>
      <c r="C23" s="44"/>
      <c r="D23" s="57">
        <f>SUM(D20:D22)</f>
        <v>-47783</v>
      </c>
      <c r="E23" s="57">
        <f>SUM(E20:E22)</f>
        <v>0</v>
      </c>
      <c r="F23" s="58">
        <f>SUM(F20:F22)</f>
        <v>0</v>
      </c>
      <c r="G23" s="59"/>
    </row>
    <row r="24" spans="1:6" ht="18" customHeight="1">
      <c r="A24" s="22"/>
      <c r="B24" s="22"/>
      <c r="C24" s="22"/>
      <c r="D24" s="47"/>
      <c r="E24" s="47"/>
      <c r="F24" s="47"/>
    </row>
    <row r="25" spans="1:6" ht="18" customHeight="1" thickBot="1">
      <c r="A25" s="48" t="s">
        <v>18</v>
      </c>
      <c r="B25" s="16"/>
      <c r="C25" s="16"/>
      <c r="D25" s="22"/>
      <c r="E25" s="22"/>
      <c r="F25" s="22"/>
    </row>
    <row r="26" spans="1:8" ht="18" customHeight="1">
      <c r="A26" s="60"/>
      <c r="B26" s="61"/>
      <c r="C26" s="62"/>
      <c r="D26" s="63">
        <v>2005</v>
      </c>
      <c r="E26" s="64">
        <v>2006</v>
      </c>
      <c r="F26" s="65">
        <v>2007</v>
      </c>
      <c r="G26" s="66"/>
      <c r="H26" s="66"/>
    </row>
    <row r="27" spans="1:8" ht="18" customHeight="1">
      <c r="A27" s="53" t="s">
        <v>19</v>
      </c>
      <c r="B27" s="67"/>
      <c r="C27" s="68"/>
      <c r="D27" s="50">
        <f>+D23</f>
        <v>-47783</v>
      </c>
      <c r="E27" s="51" t="s">
        <v>12</v>
      </c>
      <c r="F27" s="69" t="s">
        <v>12</v>
      </c>
      <c r="G27" s="66"/>
      <c r="H27" s="66"/>
    </row>
    <row r="28" spans="1:8" ht="18" customHeight="1">
      <c r="A28" s="53" t="s">
        <v>12</v>
      </c>
      <c r="B28" s="70"/>
      <c r="C28" s="71"/>
      <c r="D28" s="72" t="s">
        <v>12</v>
      </c>
      <c r="E28" s="33" t="s">
        <v>12</v>
      </c>
      <c r="F28" s="34" t="s">
        <v>12</v>
      </c>
      <c r="G28" s="73"/>
      <c r="H28" s="73"/>
    </row>
    <row r="29" spans="1:8" ht="18" customHeight="1">
      <c r="A29" s="53" t="s">
        <v>12</v>
      </c>
      <c r="B29" s="70"/>
      <c r="C29" s="71"/>
      <c r="D29" s="33"/>
      <c r="E29" s="33"/>
      <c r="F29" s="34"/>
      <c r="G29" s="73"/>
      <c r="H29" s="73"/>
    </row>
    <row r="30" spans="1:6" ht="18" customHeight="1">
      <c r="A30" s="53" t="s">
        <v>12</v>
      </c>
      <c r="B30" s="70"/>
      <c r="C30" s="71"/>
      <c r="D30" s="74"/>
      <c r="E30" s="75"/>
      <c r="F30" s="34"/>
    </row>
    <row r="31" spans="1:8" ht="18" customHeight="1" thickBot="1">
      <c r="A31" s="43" t="s">
        <v>13</v>
      </c>
      <c r="B31" s="76"/>
      <c r="C31" s="77"/>
      <c r="D31" s="78">
        <f>SUM(D27:D30)</f>
        <v>-47783</v>
      </c>
      <c r="E31" s="78">
        <f>SUM(E27:E30)</f>
        <v>0</v>
      </c>
      <c r="F31" s="58">
        <f>SUM(F27:F30)</f>
        <v>0</v>
      </c>
      <c r="G31" s="79"/>
      <c r="H31" s="79"/>
    </row>
    <row r="32" spans="1:8" ht="18" customHeight="1">
      <c r="A32" s="80" t="s">
        <v>20</v>
      </c>
      <c r="B32" s="22"/>
      <c r="C32" s="22"/>
      <c r="D32" s="47"/>
      <c r="E32" s="47"/>
      <c r="F32" s="47"/>
      <c r="G32" s="79"/>
      <c r="H32" s="79"/>
    </row>
    <row r="33" spans="1:8" ht="13.5" customHeight="1">
      <c r="A33" s="81" t="s">
        <v>21</v>
      </c>
      <c r="B33" s="81"/>
      <c r="C33" s="81"/>
      <c r="D33" s="81"/>
      <c r="E33" s="81"/>
      <c r="F33" s="81"/>
      <c r="G33" s="79"/>
      <c r="H33" s="79"/>
    </row>
    <row r="34" spans="1:8" ht="22.5" customHeight="1">
      <c r="A34" s="81"/>
      <c r="B34" s="81"/>
      <c r="C34" s="81"/>
      <c r="D34" s="81"/>
      <c r="E34" s="81"/>
      <c r="F34" s="81"/>
      <c r="G34" s="79"/>
      <c r="H34" s="79"/>
    </row>
    <row r="35" spans="1:6" ht="12.75">
      <c r="A35" s="81" t="s">
        <v>12</v>
      </c>
      <c r="B35" s="81"/>
      <c r="C35" s="81"/>
      <c r="D35" s="81"/>
      <c r="E35" s="81"/>
      <c r="F35" s="81"/>
    </row>
    <row r="36" spans="1:6" ht="12.75" hidden="1">
      <c r="A36" s="81"/>
      <c r="B36" s="81"/>
      <c r="C36" s="81"/>
      <c r="D36" s="81"/>
      <c r="E36" s="81"/>
      <c r="F36" s="81"/>
    </row>
  </sheetData>
  <mergeCells count="2">
    <mergeCell ref="A35:F36"/>
    <mergeCell ref="A33:F34"/>
  </mergeCells>
  <printOptions horizontalCentered="1"/>
  <pageMargins left="0.5" right="0.5" top="0.68" bottom="0.77" header="0.5" footer="0.5"/>
  <pageSetup fitToHeight="1" fitToWidth="1" horizontalDpi="600" verticalDpi="600" orientation="portrait" r:id="rId1"/>
  <headerFooter alignWithMargins="0">
    <oddFooter>&amp;R&amp;F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King County - Budget Office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Mardi Spahr</dc:creator>
  <cp:keywords/>
  <dc:description/>
  <cp:lastModifiedBy>Pedroza, Melani</cp:lastModifiedBy>
  <dcterms:created xsi:type="dcterms:W3CDTF">2005-10-06T22:52:15Z</dcterms:created>
  <dcterms:modified xsi:type="dcterms:W3CDTF">2005-11-14T18:02:50Z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115112236</vt:i4>
  </property>
  <property fmtid="{D5CDD505-2E9C-101B-9397-08002B2CF9AE}" pid="3" name="_EmailSubject">
    <vt:lpwstr>Operating omnibus</vt:lpwstr>
  </property>
  <property fmtid="{D5CDD505-2E9C-101B-9397-08002B2CF9AE}" pid="4" name="_AuthorEmail">
    <vt:lpwstr>Shelley.Harrison@METROKC.GOV</vt:lpwstr>
  </property>
  <property fmtid="{D5CDD505-2E9C-101B-9397-08002B2CF9AE}" pid="5" name="_AuthorEmailDisplayName">
    <vt:lpwstr>Harrison, Shelley</vt:lpwstr>
  </property>
  <property fmtid="{D5CDD505-2E9C-101B-9397-08002B2CF9AE}" pid="6" name="_PreviousAdHocReviewCycleID">
    <vt:i4>1252487631</vt:i4>
  </property>
  <property fmtid="{D5CDD505-2E9C-101B-9397-08002B2CF9AE}" pid="7" name="_ReviewingToolsShownOnce">
    <vt:lpwstr/>
  </property>
</Properties>
</file>