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<sst xmlns="http://schemas.openxmlformats.org/spreadsheetml/2006/main" count="36" uniqueCount="27">
  <si>
    <t>FISCAL NOTE</t>
  </si>
  <si>
    <t>Ordinance/Motion No.   2004-XXXX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</si>
  <si>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</si>
  <si>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</si>
  <si>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</si>
  <si>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</si>
  <si>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</si>
  <si>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Fund Balance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</si>
  <si>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</si>
  <si>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</si>
  <si>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</si>
  <si>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</si>
  <si>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</si>
  <si>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</si>
  <si>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</si>
  <si>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</si>
  <si>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</si>
  <si>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</si>
  <si>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</si>
  <si>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</si>
  <si>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</si>
  <si>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</si>
  <si>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Sid Bender</t>
  </si>
  <si>
    <t>Affected Agency and/or Agencies:  Facilities Management Division</t>
  </si>
  <si>
    <t>Public Transportation Construction Unrestricted</t>
  </si>
  <si>
    <t>5000</t>
  </si>
  <si>
    <t>Title:   2nd  Quarter CIP Omnibus - Issaquah Highlands Park and Ride Facility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</si>
</sst>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19" applyFont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IP\2004%202nd%20Quarter%20Omnibus\Ord.%20Attach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D46">
            <v>2780000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C13">
      <selection activeCell="E6" sqref="E6"/>
    </sheetView>
  </sheetViews>
  <sheetFormatPr defaultColWidth="9.140625" defaultRowHeight="12.75"/>
  <cols>
    <col min="1" max="1" width="41.57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70" t="s">
        <v>26</v>
      </c>
      <c r="B4" s="71"/>
      <c r="C4" s="71"/>
      <c r="D4" s="11"/>
      <c r="E4" s="11"/>
      <c r="F4" s="11"/>
      <c r="G4" s="11"/>
      <c r="H4" s="12"/>
      <c r="I4" s="6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 t="s">
        <v>21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20</v>
      </c>
      <c r="B7" s="17" t="s">
        <v>22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4</v>
      </c>
      <c r="B11" s="22"/>
      <c r="C11" s="23" t="s">
        <v>5</v>
      </c>
      <c r="D11" s="23" t="s">
        <v>6</v>
      </c>
      <c r="E11" s="23">
        <v>2004</v>
      </c>
      <c r="F11" s="23">
        <v>2005</v>
      </c>
      <c r="G11" s="24">
        <v>2006</v>
      </c>
      <c r="H11" s="25">
        <v>2007</v>
      </c>
    </row>
    <row r="12" spans="1:8" ht="18" customHeight="1">
      <c r="A12" s="69" t="s">
        <v>24</v>
      </c>
      <c r="B12" s="27" t="s">
        <v>18</v>
      </c>
      <c r="C12" s="28">
        <v>3641</v>
      </c>
      <c r="D12" s="28" t="s">
        <v>7</v>
      </c>
      <c r="E12" s="29">
        <f>'[1]Sheet1'!$D$46</f>
        <v>2780000</v>
      </c>
      <c r="F12" s="30"/>
      <c r="G12" s="31"/>
      <c r="H12" s="32"/>
    </row>
    <row r="13" spans="1:8" ht="18" customHeight="1">
      <c r="A13" s="26"/>
      <c r="B13" s="27"/>
      <c r="C13" s="68" t="s">
        <v>18</v>
      </c>
      <c r="D13" t="s">
        <v>18</v>
      </c>
      <c r="E13" s="34" t="s">
        <v>18</v>
      </c>
      <c r="F13" s="34"/>
      <c r="G13" s="35"/>
      <c r="H13" s="36"/>
    </row>
    <row r="14" spans="1:8" ht="18" customHeight="1">
      <c r="A14" s="26"/>
      <c r="B14" s="27"/>
      <c r="C14" s="33"/>
      <c r="D14" s="28"/>
      <c r="E14" s="34"/>
      <c r="F14" s="34"/>
      <c r="G14" s="35"/>
      <c r="H14" s="36"/>
    </row>
    <row r="15" spans="1:8" ht="18" customHeight="1">
      <c r="A15" s="26"/>
      <c r="B15" s="27"/>
      <c r="C15" s="33"/>
      <c r="D15" s="37"/>
      <c r="E15" s="38"/>
      <c r="F15" s="38"/>
      <c r="G15" s="39"/>
      <c r="H15" s="40"/>
    </row>
    <row r="16" spans="1:8" ht="18" customHeight="1" thickBot="1">
      <c r="A16" s="41"/>
      <c r="B16" s="42" t="s">
        <v>8</v>
      </c>
      <c r="C16" s="43"/>
      <c r="D16" s="43"/>
      <c r="E16" s="44">
        <f>SUM(E12:E15)</f>
        <v>2780000</v>
      </c>
      <c r="F16" s="44">
        <f>SUM(F12:F15)</f>
        <v>0</v>
      </c>
      <c r="G16" s="44">
        <f>SUM(G12:G15)</f>
        <v>0</v>
      </c>
      <c r="H16" s="45">
        <f>SUM(H12:H15)</f>
        <v>0</v>
      </c>
    </row>
    <row r="17" spans="1:8" ht="18" customHeight="1">
      <c r="A17" s="19"/>
      <c r="B17" s="19"/>
      <c r="C17" s="19"/>
      <c r="D17" s="19"/>
      <c r="E17" s="46"/>
      <c r="F17" s="46"/>
      <c r="G17" s="46"/>
      <c r="H17" s="46"/>
    </row>
    <row r="18" spans="1:8" ht="18" customHeight="1" thickBot="1">
      <c r="A18" s="47" t="s">
        <v>9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21" t="s">
        <v>4</v>
      </c>
      <c r="B19" s="22"/>
      <c r="C19" s="23" t="s">
        <v>5</v>
      </c>
      <c r="D19" s="23" t="s">
        <v>10</v>
      </c>
      <c r="E19" s="23">
        <v>2004</v>
      </c>
      <c r="F19" s="23">
        <v>2005</v>
      </c>
      <c r="G19" s="24">
        <v>2006</v>
      </c>
      <c r="H19" s="25">
        <v>2007</v>
      </c>
    </row>
    <row r="20" spans="1:8" ht="18" customHeight="1">
      <c r="A20" s="69" t="s">
        <v>24</v>
      </c>
      <c r="B20" s="27"/>
      <c r="C20" s="28">
        <v>3641</v>
      </c>
      <c r="D20" s="67" t="s">
        <v>25</v>
      </c>
      <c r="E20" s="29">
        <f>E12</f>
        <v>2780000</v>
      </c>
      <c r="F20" s="30"/>
      <c r="G20" s="31"/>
      <c r="H20" s="32"/>
    </row>
    <row r="21" spans="1:8" ht="18" customHeight="1">
      <c r="A21" s="26"/>
      <c r="B21" s="49"/>
      <c r="C21" s="33"/>
      <c r="D21" s="28"/>
      <c r="E21" s="34"/>
      <c r="F21" s="34"/>
      <c r="G21" s="35"/>
      <c r="H21" s="36"/>
    </row>
    <row r="22" spans="1:8" ht="18" customHeight="1">
      <c r="A22" s="26"/>
      <c r="B22" s="49"/>
      <c r="C22" s="33"/>
      <c r="D22" s="48"/>
      <c r="E22" s="38"/>
      <c r="F22" s="34"/>
      <c r="G22" s="35"/>
      <c r="H22" s="36"/>
    </row>
    <row r="23" spans="1:8" ht="18" customHeight="1">
      <c r="A23" s="26"/>
      <c r="B23" s="49"/>
      <c r="C23" s="37"/>
      <c r="D23" s="37"/>
      <c r="E23" s="34"/>
      <c r="F23" s="34"/>
      <c r="G23" s="35"/>
      <c r="H23" s="36"/>
    </row>
    <row r="24" spans="1:9" ht="18" customHeight="1" thickBot="1">
      <c r="A24" s="41"/>
      <c r="B24" s="42" t="s">
        <v>11</v>
      </c>
      <c r="C24" s="43"/>
      <c r="D24" s="43"/>
      <c r="E24" s="44">
        <f>SUM(E20:E23)</f>
        <v>2780000</v>
      </c>
      <c r="F24" s="44">
        <f>SUM(F20:F23)</f>
        <v>0</v>
      </c>
      <c r="G24" s="44">
        <f>SUM(G20:G23)</f>
        <v>0</v>
      </c>
      <c r="H24" s="45">
        <f>SUM(H20:H23)</f>
        <v>0</v>
      </c>
      <c r="I24" s="50"/>
    </row>
    <row r="25" spans="1:8" ht="18" customHeight="1">
      <c r="A25" s="19"/>
      <c r="B25" s="19"/>
      <c r="C25" s="19"/>
      <c r="D25" s="19"/>
      <c r="E25" s="46"/>
      <c r="F25" s="46"/>
      <c r="G25" s="46"/>
      <c r="H25" s="46"/>
    </row>
    <row r="26" spans="1:8" ht="18" customHeight="1" thickBot="1">
      <c r="A26" s="47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21"/>
      <c r="B27" s="22"/>
      <c r="C27" s="51"/>
      <c r="D27" s="52"/>
      <c r="E27" s="23">
        <v>2004</v>
      </c>
      <c r="F27" s="23">
        <v>2005</v>
      </c>
      <c r="G27" s="24">
        <v>2006</v>
      </c>
      <c r="H27" s="25">
        <v>2007</v>
      </c>
      <c r="I27" s="53"/>
      <c r="J27" s="53"/>
    </row>
    <row r="28" spans="1:10" ht="18" customHeight="1">
      <c r="A28" s="54" t="s">
        <v>13</v>
      </c>
      <c r="B28" s="27"/>
      <c r="C28" s="55"/>
      <c r="D28" s="56"/>
      <c r="E28" s="30"/>
      <c r="F28" s="30"/>
      <c r="G28" s="31"/>
      <c r="H28" s="32"/>
      <c r="I28" s="53"/>
      <c r="J28" s="53"/>
    </row>
    <row r="29" spans="1:10" ht="18" customHeight="1">
      <c r="A29" s="54" t="s">
        <v>14</v>
      </c>
      <c r="B29" s="27"/>
      <c r="C29" s="27"/>
      <c r="D29" s="49"/>
      <c r="E29" s="34"/>
      <c r="F29" s="34"/>
      <c r="G29" s="35"/>
      <c r="H29" s="36"/>
      <c r="I29" s="57"/>
      <c r="J29" s="57"/>
    </row>
    <row r="30" spans="1:10" ht="18" customHeight="1">
      <c r="A30" s="54" t="s">
        <v>15</v>
      </c>
      <c r="B30" s="27"/>
      <c r="C30" s="27"/>
      <c r="D30" s="49"/>
      <c r="E30" s="34">
        <f>E20</f>
        <v>2780000</v>
      </c>
      <c r="F30" s="34"/>
      <c r="G30" s="35"/>
      <c r="H30" s="36"/>
      <c r="I30" s="57"/>
      <c r="J30" s="57"/>
    </row>
    <row r="31" spans="1:8" ht="18" customHeight="1">
      <c r="A31" s="54" t="s">
        <v>16</v>
      </c>
      <c r="B31" s="27"/>
      <c r="C31" s="27"/>
      <c r="D31" s="49"/>
      <c r="E31" s="58"/>
      <c r="F31" s="34"/>
      <c r="G31" s="35"/>
      <c r="H31" s="36"/>
    </row>
    <row r="32" spans="1:10" ht="18" customHeight="1" thickBot="1">
      <c r="A32" s="41" t="s">
        <v>11</v>
      </c>
      <c r="B32" s="42"/>
      <c r="C32" s="42"/>
      <c r="D32" s="59"/>
      <c r="E32" s="44">
        <f>SUM(E28:E31)</f>
        <v>2780000</v>
      </c>
      <c r="F32" s="44">
        <f>SUM(F28:F31)</f>
        <v>0</v>
      </c>
      <c r="G32" s="44">
        <f>SUM(G28:G31)</f>
        <v>0</v>
      </c>
      <c r="H32" s="45">
        <f>SUM(H28:H31)</f>
        <v>0</v>
      </c>
      <c r="I32" s="60"/>
      <c r="J32" s="60"/>
    </row>
    <row r="33" spans="1:10" ht="18" customHeight="1">
      <c r="A33" s="19" t="s">
        <v>17</v>
      </c>
      <c r="B33" s="19"/>
      <c r="C33" s="19"/>
      <c r="D33" s="19"/>
      <c r="E33" s="46"/>
      <c r="F33" s="46"/>
      <c r="G33" s="46"/>
      <c r="H33" s="46"/>
      <c r="I33" s="60"/>
      <c r="J33" s="60"/>
    </row>
    <row r="34" spans="1:10" s="62" customFormat="1" ht="13.5">
      <c r="A34" s="61" t="s">
        <v>18</v>
      </c>
      <c r="C34" s="19"/>
      <c r="D34" s="19"/>
      <c r="E34" s="46"/>
      <c r="F34" s="46"/>
      <c r="G34" s="46"/>
      <c r="H34" s="46"/>
      <c r="I34" s="63"/>
      <c r="J34" s="63"/>
    </row>
    <row r="35" spans="1:10" ht="13.5">
      <c r="A35" s="19"/>
      <c r="C35" s="19"/>
      <c r="D35" s="19"/>
      <c r="E35" s="46"/>
      <c r="F35" s="46"/>
      <c r="G35" s="46"/>
      <c r="H35" s="46"/>
      <c r="I35" s="60"/>
      <c r="J35" s="60"/>
    </row>
    <row r="36" spans="1:8" ht="85.5" customHeight="1">
      <c r="A36" s="72" t="s">
        <v>18</v>
      </c>
      <c r="B36" s="72"/>
      <c r="C36" s="72"/>
      <c r="D36" s="72"/>
      <c r="E36" s="72"/>
      <c r="F36" s="72"/>
      <c r="G36" s="72"/>
      <c r="H36" s="19"/>
    </row>
    <row r="37" spans="1:8" ht="13.5">
      <c r="A37" s="64"/>
      <c r="B37" s="19"/>
      <c r="C37" s="19"/>
      <c r="D37" s="19"/>
      <c r="E37" s="46"/>
      <c r="F37" s="46"/>
      <c r="G37" s="46"/>
      <c r="H37" s="46"/>
    </row>
    <row r="38" ht="12.75">
      <c r="A38" s="65"/>
    </row>
    <row r="39" ht="12.75">
      <c r="A39" s="66"/>
    </row>
  </sheetData>
  <mergeCells count="1">
    <mergeCell ref="A36:G36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2004-05-24T18:56:22Z</cp:lastPrinted>
  <dcterms:created xsi:type="dcterms:W3CDTF">2004-02-18T21:22:59Z</dcterms:created>
  <dcterms:modified xsi:type="dcterms:W3CDTF">2004-06-24T19:33:04Z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1033970044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-1452978657</vt:i4>
  </property>
  <property fmtid="{D5CDD505-2E9C-101B-9397-08002B2CF9AE}" pid="7" name="_ReviewingToolsShownOnce">
    <vt:lpwstr/>
  </property>
</Properties>
</file>