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<sst xmlns="http://schemas.openxmlformats.org/spreadsheetml/2006/main" count="43" uniqueCount="29">
  <si>
    <t>FISCAL NOTE</t>
  </si>
  <si>
    <t xml:space="preserve">  Impact of the above legislation on the fiscal affairs of King County is estimated to be:</t>
  </si>
  <si>
    <t>Revenue:</t>
  </si>
  <si>
    <t>Fund/Agency</t>
  </si>
  <si>
    <t>Fund Code</t>
  </si>
  <si>
    <t>Revenue Source</t>
  </si>
  <si>
    <t xml:space="preserve">TOTAL </t>
  </si>
  <si>
    <t>Expenditures:</t>
  </si>
  <si>
    <t>Department Code</t>
  </si>
  <si>
    <t>TOTAL</t>
  </si>
  <si>
    <t>Expenditures by Category</t>
  </si>
  <si>
    <t>Salaries &amp; Benefits</t>
  </si>
  <si>
    <t>Supplies and Services</t>
  </si>
  <si>
    <t>Capital Outlay</t>
  </si>
  <si>
    <t xml:space="preserve"> </t>
  </si>
  <si>
    <t xml:space="preserve">Note Prepared By:  </t>
  </si>
  <si>
    <t xml:space="preserve">Note Reviewed By:   </t>
  </si>
  <si>
    <t>Bobbie Faucette</t>
  </si>
  <si>
    <t>Fund/Agency/Projects</t>
  </si>
  <si>
    <t>Projects:</t>
  </si>
  <si>
    <t>Park, Rec and Open Space</t>
  </si>
  <si>
    <t>0346</t>
  </si>
  <si>
    <t>Affected Agency and/or Agencies:  DNRP - Parks</t>
  </si>
  <si>
    <t>Ordinance/Motion No.   2006-XXXX</t>
  </si>
  <si>
    <t>Monica Clarke</t>
  </si>
  <si>
    <t>Soccer Facility at Preston Fields and Community Park</t>
  </si>
  <si>
    <t>REET I</t>
  </si>
  <si>
    <t xml:space="preserve">A total of $1.5 million was appropriated to CIP Project 316601 in Ordinance 15333. </t>
  </si>
  <si>
    <t>Title:   Authorizing a Use Agreement with Eastside Football Club for ballfield development at Preston Fields and Community Park.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</si>
</sst>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* #,##0_);_(* \(#,##0\);_(* &quot;-&quot;??_);_(@_)"/>
  </numFmts>
  <fonts count="12">
    <font>
      <sz val="10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sz val="10"/>
      <name val="Univers"/>
      <family val="0"/>
    </font>
    <font>
      <i/>
      <u val="single"/>
      <sz val="10"/>
      <name val="Univers"/>
      <family val="2"/>
    </font>
    <font>
      <sz val="12"/>
      <name val="Times New Roman"/>
      <family val="1"/>
    </font>
    <font>
      <vertAlign val="superscript"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0.5"/>
      <name val="Univers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38" fontId="5" fillId="0" borderId="15" xfId="0" applyNumberFormat="1" applyFont="1" applyBorder="1" applyAlignment="1">
      <alignment horizontal="right"/>
    </xf>
    <xf numFmtId="38" fontId="6" fillId="0" borderId="15" xfId="0" applyNumberFormat="1" applyFont="1" applyBorder="1" applyAlignment="1">
      <alignment horizontal="center"/>
    </xf>
    <xf numFmtId="38" fontId="6" fillId="0" borderId="16" xfId="0" applyNumberFormat="1" applyFont="1" applyBorder="1" applyAlignment="1">
      <alignment horizontal="center"/>
    </xf>
    <xf numFmtId="38" fontId="6" fillId="0" borderId="17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/>
    </xf>
    <xf numFmtId="38" fontId="1" fillId="0" borderId="15" xfId="0" applyNumberFormat="1" applyFont="1" applyBorder="1" applyAlignment="1">
      <alignment/>
    </xf>
    <xf numFmtId="38" fontId="1" fillId="0" borderId="16" xfId="0" applyNumberFormat="1" applyFont="1" applyBorder="1" applyAlignment="1">
      <alignment/>
    </xf>
    <xf numFmtId="38" fontId="1" fillId="0" borderId="17" xfId="0" applyNumberFormat="1" applyFont="1" applyBorder="1" applyAlignment="1">
      <alignment/>
    </xf>
    <xf numFmtId="0" fontId="1" fillId="0" borderId="15" xfId="0" applyFont="1" applyBorder="1" applyAlignment="1">
      <alignment/>
    </xf>
    <xf numFmtId="38" fontId="1" fillId="0" borderId="15" xfId="0" applyNumberFormat="1" applyFont="1" applyBorder="1" applyAlignment="1">
      <alignment horizontal="right"/>
    </xf>
    <xf numFmtId="38" fontId="1" fillId="0" borderId="17" xfId="0" applyNumberFormat="1" applyFont="1" applyBorder="1" applyAlignment="1">
      <alignment horizontal="right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38" fontId="4" fillId="0" borderId="2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1" fillId="0" borderId="15" xfId="0" applyFont="1" applyBorder="1" applyAlignment="1" quotePrefix="1">
      <alignment horizontal="center"/>
    </xf>
    <xf numFmtId="0" fontId="1" fillId="0" borderId="21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3" xfId="21" applyFont="1" applyBorder="1">
      <alignment/>
      <protection/>
    </xf>
    <xf numFmtId="0" fontId="1" fillId="0" borderId="14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1" fillId="0" borderId="23" xfId="0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49" fontId="1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 wrapText="1"/>
    </xf>
    <xf numFmtId="0" fontId="11" fillId="0" borderId="13" xfId="0" applyFont="1" applyBorder="1" applyAlignment="1">
      <alignment/>
    </xf>
    <xf numFmtId="38" fontId="5" fillId="0" borderId="15" xfId="0" applyNumberFormat="1" applyFont="1" applyBorder="1" applyAlignment="1">
      <alignment horizontal="center"/>
    </xf>
    <xf numFmtId="0" fontId="7" fillId="0" borderId="0" xfId="0" applyFont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1" fillId="0" borderId="24" xfId="0" applyFont="1" applyBorder="1" applyAlignment="1">
      <alignment wrapText="1"/>
    </xf>
    <xf numFmtId="0" fontId="0" fillId="0" borderId="24" xfId="0" applyBorder="1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IP Correction Fiscal Not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tabSelected="1" zoomScale="75" zoomScaleNormal="75" workbookViewId="0" topLeftCell="A1">
      <selection activeCell="A4" sqref="A4"/>
    </sheetView>
  </sheetViews>
  <sheetFormatPr defaultColWidth="9.140625" defaultRowHeight="12.75"/>
  <cols>
    <col min="1" max="1" width="36.421875" style="0" customWidth="1"/>
    <col min="2" max="2" width="16.57421875" style="0" customWidth="1"/>
    <col min="3" max="3" width="11.140625" style="0" bestFit="1" customWidth="1"/>
    <col min="4" max="4" width="17.851562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3" t="s">
        <v>0</v>
      </c>
      <c r="E1" s="4"/>
      <c r="F1" s="2"/>
      <c r="G1" s="2"/>
      <c r="H1" s="2"/>
      <c r="I1" s="1"/>
      <c r="J1" s="1"/>
    </row>
    <row r="2" spans="1:9" ht="14.25" thickBot="1">
      <c r="A2" s="5"/>
      <c r="B2" s="4"/>
      <c r="C2" s="4"/>
      <c r="D2" s="4"/>
      <c r="E2" s="4"/>
      <c r="F2" s="4"/>
      <c r="G2" s="4"/>
      <c r="H2" s="4"/>
      <c r="I2" s="6"/>
    </row>
    <row r="3" spans="1:9" ht="18" customHeight="1" thickTop="1">
      <c r="A3" s="7" t="s">
        <v>23</v>
      </c>
      <c r="B3" s="8"/>
      <c r="C3" s="9"/>
      <c r="D3" s="9"/>
      <c r="E3" s="9"/>
      <c r="F3" s="9"/>
      <c r="G3" s="9"/>
      <c r="H3" s="10"/>
      <c r="I3" s="6"/>
    </row>
    <row r="4" spans="1:9" ht="18" customHeight="1">
      <c r="A4" s="11" t="s">
        <v>28</v>
      </c>
      <c r="B4" s="12"/>
      <c r="C4" s="13"/>
      <c r="D4" s="13"/>
      <c r="E4" s="13"/>
      <c r="F4" s="13"/>
      <c r="G4" s="13"/>
      <c r="H4" s="14"/>
      <c r="I4" s="6"/>
    </row>
    <row r="5" spans="1:8" ht="18" customHeight="1">
      <c r="A5" s="15" t="s">
        <v>22</v>
      </c>
      <c r="B5" s="16"/>
      <c r="C5" s="16"/>
      <c r="D5" s="16"/>
      <c r="E5" s="16"/>
      <c r="F5" s="16"/>
      <c r="G5" s="16"/>
      <c r="H5" s="17"/>
    </row>
    <row r="6" spans="1:8" ht="18" customHeight="1">
      <c r="A6" s="15" t="s">
        <v>15</v>
      </c>
      <c r="B6" s="16" t="s">
        <v>24</v>
      </c>
      <c r="C6" s="16"/>
      <c r="D6" s="16"/>
      <c r="E6" s="16"/>
      <c r="F6" s="16"/>
      <c r="G6" s="16"/>
      <c r="H6" s="17"/>
    </row>
    <row r="7" spans="1:8" ht="18" customHeight="1" thickBot="1">
      <c r="A7" s="18" t="s">
        <v>16</v>
      </c>
      <c r="B7" s="19" t="s">
        <v>17</v>
      </c>
      <c r="C7" s="19"/>
      <c r="D7" s="19"/>
      <c r="E7" s="19"/>
      <c r="F7" s="19"/>
      <c r="G7" s="19"/>
      <c r="H7" s="20"/>
    </row>
    <row r="8" spans="1:8" ht="18" customHeight="1" thickTop="1">
      <c r="A8" s="21"/>
      <c r="C8" s="21"/>
      <c r="D8" s="16"/>
      <c r="E8" s="16"/>
      <c r="F8" s="16"/>
      <c r="G8" s="16"/>
      <c r="H8" s="16"/>
    </row>
    <row r="9" spans="1:8" ht="18" customHeight="1">
      <c r="A9" s="16" t="s">
        <v>1</v>
      </c>
      <c r="C9" s="21"/>
      <c r="D9" s="21"/>
      <c r="E9" s="21"/>
      <c r="F9" s="21"/>
      <c r="G9" s="21"/>
      <c r="H9" s="21"/>
    </row>
    <row r="10" spans="1:8" ht="18" customHeight="1" thickBot="1">
      <c r="A10" s="22" t="s">
        <v>2</v>
      </c>
      <c r="B10" s="16"/>
      <c r="C10" s="21"/>
      <c r="D10" s="21"/>
      <c r="E10" s="21"/>
      <c r="F10" s="21"/>
      <c r="G10" s="21"/>
      <c r="H10" s="21"/>
    </row>
    <row r="11" spans="1:8" ht="18" customHeight="1">
      <c r="A11" s="23" t="s">
        <v>18</v>
      </c>
      <c r="B11" s="24"/>
      <c r="C11" s="25" t="s">
        <v>4</v>
      </c>
      <c r="D11" s="25" t="s">
        <v>5</v>
      </c>
      <c r="E11" s="25">
        <v>2006</v>
      </c>
      <c r="F11" s="25">
        <v>2007</v>
      </c>
      <c r="G11" s="26">
        <v>2008</v>
      </c>
      <c r="H11" s="26">
        <v>2009</v>
      </c>
    </row>
    <row r="12" spans="1:8" ht="30.75" customHeight="1">
      <c r="A12" s="27" t="s">
        <v>20</v>
      </c>
      <c r="B12" s="28" t="s">
        <v>14</v>
      </c>
      <c r="C12" s="29">
        <v>3160</v>
      </c>
      <c r="D12" s="65" t="s">
        <v>14</v>
      </c>
      <c r="E12" s="30" t="s">
        <v>14</v>
      </c>
      <c r="F12" s="30"/>
      <c r="G12" s="30"/>
      <c r="H12" s="33"/>
    </row>
    <row r="13" spans="1:8" ht="18" customHeight="1">
      <c r="A13" s="66" t="s">
        <v>19</v>
      </c>
      <c r="B13" s="48"/>
      <c r="C13" s="34"/>
      <c r="D13" s="47"/>
      <c r="E13" s="39"/>
      <c r="F13" s="35"/>
      <c r="G13" s="36"/>
      <c r="H13" s="37"/>
    </row>
    <row r="14" spans="1:8" ht="18" customHeight="1">
      <c r="A14" s="27"/>
      <c r="B14" s="28"/>
      <c r="C14" s="34"/>
      <c r="D14" s="29"/>
      <c r="E14" s="39"/>
      <c r="F14" s="39"/>
      <c r="G14" s="39"/>
      <c r="H14" s="40"/>
    </row>
    <row r="15" spans="1:8" ht="18" customHeight="1">
      <c r="A15" s="27" t="s">
        <v>25</v>
      </c>
      <c r="B15" s="28"/>
      <c r="C15" s="34"/>
      <c r="D15" s="29" t="s">
        <v>26</v>
      </c>
      <c r="E15" s="30">
        <v>1000000</v>
      </c>
      <c r="F15" s="67">
        <v>500000</v>
      </c>
      <c r="G15" s="35">
        <v>0</v>
      </c>
      <c r="H15" s="37">
        <v>0</v>
      </c>
    </row>
    <row r="16" spans="1:8" ht="18" customHeight="1">
      <c r="A16" s="27"/>
      <c r="B16" s="28"/>
      <c r="C16" s="34"/>
      <c r="D16" s="29"/>
      <c r="E16" s="39"/>
      <c r="F16" s="39"/>
      <c r="G16" s="39"/>
      <c r="H16" s="40"/>
    </row>
    <row r="17" spans="1:8" ht="18" customHeight="1">
      <c r="A17" s="27"/>
      <c r="B17" s="28"/>
      <c r="C17" s="34"/>
      <c r="D17" s="29"/>
      <c r="E17" s="39"/>
      <c r="F17" s="39"/>
      <c r="G17" s="39"/>
      <c r="H17" s="40"/>
    </row>
    <row r="18" spans="1:8" ht="18" customHeight="1">
      <c r="A18" s="27"/>
      <c r="B18" s="28"/>
      <c r="C18" s="34"/>
      <c r="D18" s="29"/>
      <c r="E18" s="39"/>
      <c r="F18" s="39"/>
      <c r="G18" s="39" t="s">
        <v>14</v>
      </c>
      <c r="H18" s="40" t="s">
        <v>14</v>
      </c>
    </row>
    <row r="19" spans="1:8" ht="18" customHeight="1">
      <c r="A19" s="27"/>
      <c r="B19" s="28"/>
      <c r="C19" s="34"/>
      <c r="D19" s="29"/>
      <c r="E19" s="39"/>
      <c r="F19" s="39"/>
      <c r="G19" s="39" t="s">
        <v>14</v>
      </c>
      <c r="H19" s="40" t="s">
        <v>14</v>
      </c>
    </row>
    <row r="20" spans="1:8" ht="18" customHeight="1">
      <c r="A20" s="27"/>
      <c r="B20" s="28"/>
      <c r="C20" s="34"/>
      <c r="D20" s="29"/>
      <c r="E20" s="39"/>
      <c r="F20" s="39"/>
      <c r="G20" s="39"/>
      <c r="H20" s="40"/>
    </row>
    <row r="21" spans="1:8" ht="18" customHeight="1" thickBot="1">
      <c r="A21" s="41"/>
      <c r="B21" s="42" t="s">
        <v>6</v>
      </c>
      <c r="C21" s="43"/>
      <c r="D21" s="43"/>
      <c r="E21" s="44">
        <f>SUM(E12:E20)</f>
        <v>1000000</v>
      </c>
      <c r="F21" s="44">
        <f>SUM(F12:F20)</f>
        <v>500000</v>
      </c>
      <c r="G21" s="44">
        <f>SUM(G12:G20)</f>
        <v>0</v>
      </c>
      <c r="H21" s="44">
        <f>SUM(H12:H20)</f>
        <v>0</v>
      </c>
    </row>
    <row r="22" spans="1:8" ht="18" customHeight="1">
      <c r="A22" s="21"/>
      <c r="B22" s="21"/>
      <c r="C22" s="21"/>
      <c r="D22" s="21"/>
      <c r="E22" s="45"/>
      <c r="F22" s="45"/>
      <c r="G22" s="45"/>
      <c r="H22" s="45"/>
    </row>
    <row r="23" spans="1:8" ht="18" customHeight="1" thickBot="1">
      <c r="A23" s="46" t="s">
        <v>7</v>
      </c>
      <c r="B23" s="16"/>
      <c r="C23" s="16"/>
      <c r="D23" s="21"/>
      <c r="E23" s="21"/>
      <c r="F23" s="21"/>
      <c r="G23" s="21"/>
      <c r="H23" s="21"/>
    </row>
    <row r="24" spans="1:8" ht="18" customHeight="1">
      <c r="A24" s="23" t="s">
        <v>3</v>
      </c>
      <c r="B24" s="24"/>
      <c r="C24" s="25" t="s">
        <v>4</v>
      </c>
      <c r="D24" s="25" t="s">
        <v>8</v>
      </c>
      <c r="E24" s="25">
        <v>2006</v>
      </c>
      <c r="F24" s="25">
        <v>2007</v>
      </c>
      <c r="G24" s="26">
        <v>2008</v>
      </c>
      <c r="H24" s="26">
        <v>2009</v>
      </c>
    </row>
    <row r="25" spans="1:8" ht="18" customHeight="1">
      <c r="A25" s="27" t="s">
        <v>20</v>
      </c>
      <c r="B25" s="28" t="s">
        <v>14</v>
      </c>
      <c r="C25" s="29">
        <v>3160</v>
      </c>
      <c r="D25" s="64" t="s">
        <v>21</v>
      </c>
      <c r="E25" s="30">
        <v>1000000</v>
      </c>
      <c r="F25" s="67">
        <v>500000</v>
      </c>
      <c r="G25" s="35">
        <v>0</v>
      </c>
      <c r="H25" s="37">
        <v>0</v>
      </c>
    </row>
    <row r="26" spans="1:8" ht="18" customHeight="1">
      <c r="A26" s="27"/>
      <c r="B26" s="48"/>
      <c r="C26" s="34"/>
      <c r="D26" s="29"/>
      <c r="E26" s="35"/>
      <c r="F26" s="35"/>
      <c r="G26" s="35" t="s">
        <v>14</v>
      </c>
      <c r="H26" s="37" t="s">
        <v>14</v>
      </c>
    </row>
    <row r="27" spans="1:8" ht="18" customHeight="1">
      <c r="A27" s="27"/>
      <c r="B27" s="48"/>
      <c r="C27" s="34"/>
      <c r="D27" s="47"/>
      <c r="E27" s="39"/>
      <c r="F27" s="35"/>
      <c r="G27" s="36"/>
      <c r="H27" s="37"/>
    </row>
    <row r="28" spans="1:8" ht="18" customHeight="1">
      <c r="A28" s="27"/>
      <c r="B28" s="48"/>
      <c r="C28" s="38"/>
      <c r="D28" s="38"/>
      <c r="E28" s="35"/>
      <c r="F28" s="35"/>
      <c r="G28" s="36"/>
      <c r="H28" s="37"/>
    </row>
    <row r="29" spans="1:9" ht="18" customHeight="1" thickBot="1">
      <c r="A29" s="41"/>
      <c r="B29" s="42" t="s">
        <v>9</v>
      </c>
      <c r="C29" s="43"/>
      <c r="D29" s="43"/>
      <c r="E29" s="44">
        <f>SUM(E25:E28)</f>
        <v>1000000</v>
      </c>
      <c r="F29" s="44">
        <f>F25+F26+F27+F28</f>
        <v>500000</v>
      </c>
      <c r="G29" s="44">
        <f>SUM(G25:G28)</f>
        <v>0</v>
      </c>
      <c r="H29" s="44">
        <f>SUM(H25:H28)</f>
        <v>0</v>
      </c>
      <c r="I29" s="49"/>
    </row>
    <row r="30" spans="1:8" ht="18" customHeight="1">
      <c r="A30" s="21"/>
      <c r="B30" s="21"/>
      <c r="C30" s="21"/>
      <c r="D30" s="21"/>
      <c r="E30" s="45"/>
      <c r="F30" s="45"/>
      <c r="G30" s="45"/>
      <c r="H30" s="45"/>
    </row>
    <row r="31" spans="1:8" ht="18" customHeight="1" thickBot="1">
      <c r="A31" s="46" t="s">
        <v>10</v>
      </c>
      <c r="B31" s="16"/>
      <c r="C31" s="16"/>
      <c r="D31" s="16"/>
      <c r="E31" s="21"/>
      <c r="F31" s="21"/>
      <c r="G31" s="21"/>
      <c r="H31" s="21"/>
    </row>
    <row r="32" spans="1:9" ht="18" customHeight="1">
      <c r="A32" s="23"/>
      <c r="B32" s="24"/>
      <c r="C32" s="50"/>
      <c r="D32" s="51"/>
      <c r="E32" s="25">
        <v>2006</v>
      </c>
      <c r="F32" s="25">
        <v>2007</v>
      </c>
      <c r="G32" s="26">
        <v>2008</v>
      </c>
      <c r="H32" s="26">
        <v>2009</v>
      </c>
      <c r="I32" s="52"/>
    </row>
    <row r="33" spans="1:10" ht="18" customHeight="1">
      <c r="A33" s="53" t="s">
        <v>11</v>
      </c>
      <c r="B33" s="28"/>
      <c r="C33" s="54"/>
      <c r="D33" s="55"/>
      <c r="E33" s="31"/>
      <c r="F33" s="31"/>
      <c r="G33" s="32"/>
      <c r="H33" s="33"/>
      <c r="I33" s="52"/>
      <c r="J33" s="52"/>
    </row>
    <row r="34" spans="1:10" ht="18" customHeight="1">
      <c r="A34" s="53" t="s">
        <v>12</v>
      </c>
      <c r="B34" s="28"/>
      <c r="C34" s="28"/>
      <c r="D34" s="48"/>
      <c r="E34" s="35"/>
      <c r="F34" s="35"/>
      <c r="G34" s="36"/>
      <c r="H34" s="37"/>
      <c r="I34" s="56"/>
      <c r="J34" s="56"/>
    </row>
    <row r="35" spans="1:10" ht="18" customHeight="1">
      <c r="A35" s="53" t="s">
        <v>13</v>
      </c>
      <c r="B35" s="28"/>
      <c r="C35" s="28"/>
      <c r="D35" s="48"/>
      <c r="E35" s="35">
        <f>E29</f>
        <v>1000000</v>
      </c>
      <c r="F35" s="67">
        <v>500000</v>
      </c>
      <c r="G35" s="35">
        <v>0</v>
      </c>
      <c r="H35" s="37">
        <v>0</v>
      </c>
      <c r="I35" s="56"/>
      <c r="J35" s="56"/>
    </row>
    <row r="36" spans="1:10" ht="18" customHeight="1" thickBot="1">
      <c r="A36" s="41" t="s">
        <v>9</v>
      </c>
      <c r="B36" s="42"/>
      <c r="C36" s="42"/>
      <c r="D36" s="57"/>
      <c r="E36" s="44">
        <f>SUM(E33:E35)</f>
        <v>1000000</v>
      </c>
      <c r="F36" s="44">
        <f>SUM(F33:F35)</f>
        <v>500000</v>
      </c>
      <c r="G36" s="44">
        <f>SUM(G33:G35)</f>
        <v>0</v>
      </c>
      <c r="H36" s="44">
        <f>SUM(H33:H35)</f>
        <v>0</v>
      </c>
      <c r="I36" s="58"/>
      <c r="J36" s="58"/>
    </row>
    <row r="37" spans="1:10" ht="27" customHeight="1">
      <c r="A37" s="70" t="s">
        <v>27</v>
      </c>
      <c r="B37" s="71"/>
      <c r="C37" s="71"/>
      <c r="D37" s="71"/>
      <c r="E37" s="71"/>
      <c r="F37" s="71"/>
      <c r="G37" s="71"/>
      <c r="H37" s="71"/>
      <c r="I37" s="58"/>
      <c r="J37" s="58"/>
    </row>
    <row r="38" spans="1:10" s="59" customFormat="1" ht="38.25" customHeight="1">
      <c r="A38" s="69" t="s">
        <v>14</v>
      </c>
      <c r="B38" s="69"/>
      <c r="C38" s="69"/>
      <c r="D38" s="69"/>
      <c r="E38" s="69"/>
      <c r="F38" s="45"/>
      <c r="G38" s="45"/>
      <c r="H38" s="45"/>
      <c r="I38" s="60"/>
      <c r="J38" s="60"/>
    </row>
    <row r="39" spans="1:10" ht="13.5">
      <c r="A39" s="21"/>
      <c r="C39" s="21"/>
      <c r="D39" s="21"/>
      <c r="E39" s="45"/>
      <c r="F39" s="45"/>
      <c r="G39" s="45"/>
      <c r="H39" s="45"/>
      <c r="I39" s="58"/>
      <c r="J39" s="58"/>
    </row>
    <row r="40" spans="1:8" ht="85.5" customHeight="1">
      <c r="A40" s="68" t="s">
        <v>14</v>
      </c>
      <c r="B40" s="68"/>
      <c r="C40" s="68"/>
      <c r="D40" s="68"/>
      <c r="E40" s="68"/>
      <c r="F40" s="68"/>
      <c r="G40" s="68"/>
      <c r="H40" s="21"/>
    </row>
    <row r="41" spans="1:8" ht="13.5">
      <c r="A41" s="61"/>
      <c r="B41" s="21"/>
      <c r="C41" s="21"/>
      <c r="D41" s="21"/>
      <c r="E41" s="45"/>
      <c r="F41" s="45"/>
      <c r="G41" s="45"/>
      <c r="H41" s="45"/>
    </row>
    <row r="42" ht="12.75">
      <c r="A42" s="62"/>
    </row>
    <row r="43" ht="12.75">
      <c r="A43" s="63"/>
    </row>
  </sheetData>
  <mergeCells count="3">
    <mergeCell ref="A40:G40"/>
    <mergeCell ref="A38:E38"/>
    <mergeCell ref="A37:H37"/>
  </mergeCells>
  <printOptions horizontalCentered="1" verticalCentered="1"/>
  <pageMargins left="0.25" right="0.25" top="1" bottom="1" header="0.5" footer="0.5"/>
  <pageSetup fitToHeight="1" fitToWidth="1"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Masuo, Janet</cp:lastModifiedBy>
  <cp:lastPrinted>2006-08-23T18:37:58Z</cp:lastPrinted>
  <dcterms:created xsi:type="dcterms:W3CDTF">2004-02-18T21:22:59Z</dcterms:created>
  <dcterms:modified xsi:type="dcterms:W3CDTF">2006-11-02T16:56:02Z</dcterms:modified>
  <cp:category/>
  <cp:version/>
  <cp:contentType/>
  <cp:contentStatus/>
</cp:coreProperties>
</file>