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640" windowHeight="4545" activeTab="0"/>
  </bookViews>
  <sheets>
    <sheet name="DOE Litter" sheetId="1" r:id="rId1"/>
  </sheets>
  <definedNames>
    <definedName name="_xlnm.Print_Area" localSheetId="0">'DOE Litter'!$A$1:$I$31</definedName>
  </definedNames>
  <calcPr fullCalcOnLoad="1"/>
</workbook>
</file>

<file path=xl/sharedStrings.xml><?xml version="1.0" encoding="utf-8"?>
<sst xmlns="http://schemas.openxmlformats.org/spreadsheetml/2006/main" count="54" uniqueCount="39">
  <si>
    <t>FISCAL NOTE</t>
  </si>
  <si>
    <t xml:space="preserve">Title:   </t>
  </si>
  <si>
    <t xml:space="preserve">Affected Agency and/or Agencies:   </t>
  </si>
  <si>
    <t xml:space="preserve">Note Prepared By:  </t>
  </si>
  <si>
    <t xml:space="preserve">Note Reviewed By:   </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</si>
  <si>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</si>
  <si>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</si>
  <si>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</si>
  <si>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</si>
  <si>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</si>
  <si>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</si>
  <si>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</si>
  <si>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</si>
  <si>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</si>
  <si>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</si>
  <si>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</si>
  <si>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</si>
  <si>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</si>
  <si>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</si>
  <si>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</si>
  <si>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</si>
  <si>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Salaries &amp; Benefits</t>
  </si>
  <si>
    <t>Capital Outlay</t>
  </si>
  <si>
    <t>Other</t>
  </si>
  <si>
    <t xml:space="preserve">Current Expense </t>
  </si>
  <si>
    <t>Current Expense</t>
  </si>
  <si>
    <t xml:space="preserve">Supplies and Services </t>
  </si>
  <si>
    <t>King County Sheriff's Office</t>
  </si>
  <si>
    <t>Sheriff's Office (0200)</t>
  </si>
  <si>
    <t xml:space="preserve"> State of Washington</t>
  </si>
  <si>
    <t>Jason King</t>
  </si>
  <si>
    <t xml:space="preserve">State Department of Ecology - Secure-Load Campaign Patrols </t>
  </si>
  <si>
    <t>Kate Davis</t>
  </si>
  <si>
    <t>Current year expenditures include overtime and benefits.  Expenditures are fully backed by revenues.</t>
  </si>
  <si>
    <t xml:space="preserve">This contract with the State of Washington Department of Ecology will reimburse the Sheriff's Office for special emphasis litter patrols conducted on an overtime basis.  The goal of this contract is to educate the public about the danger of unsecured loads by contacting as many violators as possible during the patrols. </t>
  </si>
  <si>
    <t>4th Year</t>
  </si>
  <si>
    <t>Total</t>
  </si>
  <si>
    <t>Impact of the above legislation on the fiscal affairs of King County is estimated to be:</t>
  </si>
  <si>
    <t>The contract work will be done on overtime by King County Sheriff's Office deputies each year between March 1st  and June 30th.  The contract is for a five year period ending on June 30, 2012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</si>
</sst>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7">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s>
  <fills count="2">
    <fill>
      <patternFill/>
    </fill>
    <fill>
      <patternFill patternType="gray125"/>
    </fill>
  </fills>
  <borders count="28">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medium"/>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4" fillId="0" borderId="1" xfId="0" applyFont="1" applyBorder="1" applyAlignment="1">
      <alignment vertical="top"/>
    </xf>
    <xf numFmtId="0" fontId="5" fillId="0" borderId="0" xfId="0" applyFont="1" applyAlignment="1">
      <alignment/>
    </xf>
    <xf numFmtId="0" fontId="4" fillId="0" borderId="0" xfId="0" applyFont="1" applyAlignment="1">
      <alignment/>
    </xf>
    <xf numFmtId="173" fontId="4" fillId="0" borderId="0" xfId="17" applyNumberFormat="1" applyFont="1" applyAlignment="1">
      <alignment/>
    </xf>
    <xf numFmtId="0" fontId="5" fillId="0" borderId="0"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2" xfId="0" applyFont="1" applyBorder="1" applyAlignment="1">
      <alignment horizontal="lef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6"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164" fontId="4" fillId="0" borderId="15" xfId="0" applyNumberFormat="1"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5" fillId="0" borderId="0" xfId="0" applyNumberFormat="1" applyFont="1" applyBorder="1" applyAlignment="1">
      <alignment/>
    </xf>
    <xf numFmtId="0" fontId="4" fillId="0" borderId="21" xfId="0" applyFont="1" applyBorder="1" applyAlignment="1">
      <alignment/>
    </xf>
    <xf numFmtId="0" fontId="5"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0" fillId="0" borderId="0"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4" fillId="0" borderId="21" xfId="0" applyFont="1" applyBorder="1" applyAlignment="1">
      <alignment horizontal="center"/>
    </xf>
    <xf numFmtId="0" fontId="4" fillId="0" borderId="26" xfId="0" applyFont="1" applyBorder="1" applyAlignment="1">
      <alignment/>
    </xf>
    <xf numFmtId="3" fontId="0" fillId="0" borderId="0" xfId="0" applyNumberFormat="1" applyFont="1" applyAlignment="1">
      <alignment/>
    </xf>
    <xf numFmtId="0" fontId="0" fillId="0" borderId="26" xfId="0" applyFont="1" applyBorder="1" applyAlignment="1">
      <alignment/>
    </xf>
    <xf numFmtId="0" fontId="0" fillId="0" borderId="27" xfId="0" applyFont="1" applyBorder="1" applyAlignment="1">
      <alignment/>
    </xf>
    <xf numFmtId="173" fontId="4" fillId="0" borderId="15" xfId="17" applyNumberFormat="1" applyFont="1" applyBorder="1" applyAlignment="1">
      <alignment/>
    </xf>
    <xf numFmtId="173" fontId="4" fillId="0" borderId="16" xfId="17" applyNumberFormat="1" applyFont="1" applyBorder="1" applyAlignment="1">
      <alignment/>
    </xf>
    <xf numFmtId="173" fontId="4" fillId="0" borderId="17" xfId="17" applyNumberFormat="1" applyFont="1" applyBorder="1" applyAlignment="1">
      <alignment/>
    </xf>
    <xf numFmtId="173" fontId="5" fillId="0" borderId="20" xfId="17" applyNumberFormat="1" applyFont="1" applyBorder="1" applyAlignment="1">
      <alignment/>
    </xf>
    <xf numFmtId="173" fontId="4" fillId="0" borderId="15" xfId="17" applyNumberFormat="1" applyFont="1" applyBorder="1" applyAlignment="1">
      <alignment horizontal="center"/>
    </xf>
    <xf numFmtId="0" fontId="4" fillId="0" borderId="3" xfId="0" applyFont="1" applyBorder="1" applyAlignment="1">
      <alignment horizontal="left"/>
    </xf>
    <xf numFmtId="0" fontId="4" fillId="0" borderId="15" xfId="0" applyFont="1" applyBorder="1" applyAlignment="1">
      <alignment wrapText="1"/>
    </xf>
    <xf numFmtId="0" fontId="0" fillId="0" borderId="0" xfId="0" applyAlignment="1">
      <alignment wrapText="1"/>
    </xf>
    <xf numFmtId="0" fontId="5" fillId="0" borderId="0" xfId="0" applyFont="1" applyBorder="1" applyAlignment="1">
      <alignment horizontal="left"/>
    </xf>
    <xf numFmtId="0" fontId="4" fillId="0" borderId="0" xfId="0" applyFont="1" applyBorder="1" applyAlignment="1">
      <alignment horizontal="left" wrapText="1"/>
    </xf>
    <xf numFmtId="0" fontId="4" fillId="0" borderId="0" xfId="0" applyNumberFormat="1"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tabSelected="1" workbookViewId="0" topLeftCell="A1">
      <selection activeCell="C6" sqref="C6"/>
    </sheetView>
  </sheetViews>
  <sheetFormatPr defaultColWidth="9.140625" defaultRowHeight="12.75"/>
  <cols>
    <col min="1" max="1" width="26.28125" style="0" customWidth="1"/>
    <col min="2" max="2" width="8.421875" style="0" customWidth="1"/>
    <col min="3" max="3" width="23.140625" style="0" customWidth="1"/>
    <col min="4" max="9" width="13.00390625" style="0" customWidth="1"/>
    <col min="10" max="11" width="30.00390625" style="0" customWidth="1"/>
  </cols>
  <sheetData>
    <row r="1" spans="1:9" s="11" customFormat="1" ht="15">
      <c r="A1" s="7"/>
      <c r="B1" s="7"/>
      <c r="C1" s="8" t="s">
        <v>0</v>
      </c>
      <c r="D1" s="9"/>
      <c r="E1" s="7"/>
      <c r="F1" s="7"/>
      <c r="G1" s="7"/>
      <c r="H1" s="10"/>
      <c r="I1" s="10"/>
    </row>
    <row r="2" spans="1:9" s="11" customFormat="1" ht="15" thickBot="1">
      <c r="A2" s="12"/>
      <c r="B2" s="9"/>
      <c r="C2" s="9"/>
      <c r="D2" s="9"/>
      <c r="E2" s="9"/>
      <c r="F2" s="9"/>
      <c r="G2" s="9"/>
      <c r="H2" s="13"/>
      <c r="I2" s="13"/>
    </row>
    <row r="3" spans="1:9" s="11" customFormat="1" ht="21.75" customHeight="1" thickTop="1">
      <c r="A3" s="14" t="s">
        <v>20</v>
      </c>
      <c r="B3" s="15"/>
      <c r="C3" s="59"/>
      <c r="D3" s="15"/>
      <c r="E3" s="15"/>
      <c r="F3" s="15"/>
      <c r="G3" s="16"/>
      <c r="H3" s="13"/>
      <c r="I3" s="13"/>
    </row>
    <row r="4" spans="1:9" s="11" customFormat="1" ht="21.75" customHeight="1">
      <c r="A4" s="17" t="s">
        <v>1</v>
      </c>
      <c r="B4" s="19"/>
      <c r="C4" s="18" t="s">
        <v>31</v>
      </c>
      <c r="D4" s="19"/>
      <c r="E4" s="19"/>
      <c r="F4" s="19"/>
      <c r="G4" s="20"/>
      <c r="H4" s="13"/>
      <c r="I4" s="13"/>
    </row>
    <row r="5" spans="1:7" s="11" customFormat="1" ht="21.75" customHeight="1">
      <c r="A5" s="21" t="s">
        <v>2</v>
      </c>
      <c r="C5" s="6" t="s">
        <v>27</v>
      </c>
      <c r="D5" s="6"/>
      <c r="E5" s="6"/>
      <c r="F5" s="6"/>
      <c r="G5" s="22"/>
    </row>
    <row r="6" spans="1:7" s="11" customFormat="1" ht="21.75" customHeight="1">
      <c r="A6" s="21" t="s">
        <v>3</v>
      </c>
      <c r="B6" s="6"/>
      <c r="C6" s="6" t="s">
        <v>30</v>
      </c>
      <c r="D6" s="6"/>
      <c r="E6" s="6"/>
      <c r="F6" s="6"/>
      <c r="G6" s="22"/>
    </row>
    <row r="7" spans="1:7" s="11" customFormat="1" ht="21.75" customHeight="1" thickBot="1">
      <c r="A7" s="23" t="s">
        <v>4</v>
      </c>
      <c r="B7" s="24"/>
      <c r="C7" s="24" t="s">
        <v>32</v>
      </c>
      <c r="D7" s="24"/>
      <c r="E7" s="24"/>
      <c r="F7" s="24"/>
      <c r="G7" s="25"/>
    </row>
    <row r="8" spans="1:7" s="11" customFormat="1" ht="15.75" customHeight="1" thickTop="1">
      <c r="A8" s="3"/>
      <c r="B8" s="3"/>
      <c r="C8" s="6"/>
      <c r="D8" s="6"/>
      <c r="E8" s="6"/>
      <c r="F8" s="6"/>
      <c r="G8" s="6"/>
    </row>
    <row r="9" spans="1:7" s="11" customFormat="1" ht="17.25" customHeight="1">
      <c r="A9" s="62" t="s">
        <v>37</v>
      </c>
      <c r="B9" s="62"/>
      <c r="C9" s="62"/>
      <c r="D9" s="62"/>
      <c r="E9" s="62"/>
      <c r="F9" s="62"/>
      <c r="G9" s="62"/>
    </row>
    <row r="10" spans="1:7" s="11" customFormat="1" ht="50.25" customHeight="1">
      <c r="A10" s="63" t="s">
        <v>34</v>
      </c>
      <c r="B10" s="63"/>
      <c r="C10" s="63"/>
      <c r="D10" s="63"/>
      <c r="E10" s="63"/>
      <c r="F10" s="63"/>
      <c r="G10" s="63"/>
    </row>
    <row r="11" spans="1:7" s="11" customFormat="1" ht="36" customHeight="1">
      <c r="A11" s="64" t="s">
        <v>38</v>
      </c>
      <c r="B11" s="64"/>
      <c r="C11" s="64"/>
      <c r="D11" s="64"/>
      <c r="E11" s="64"/>
      <c r="F11" s="64"/>
      <c r="G11" s="64"/>
    </row>
    <row r="12" spans="1:7" s="11" customFormat="1" ht="19.5" customHeight="1">
      <c r="A12" s="64" t="s">
        <v>33</v>
      </c>
      <c r="B12" s="64"/>
      <c r="C12" s="64"/>
      <c r="D12" s="64"/>
      <c r="E12" s="64"/>
      <c r="F12" s="64"/>
      <c r="G12" s="64"/>
    </row>
    <row r="13" spans="1:7" s="11" customFormat="1" ht="22.5" customHeight="1" thickBot="1">
      <c r="A13" s="2" t="s">
        <v>5</v>
      </c>
      <c r="B13" s="3"/>
      <c r="C13" s="3"/>
      <c r="D13" s="3"/>
      <c r="E13" s="3"/>
      <c r="F13" s="3"/>
      <c r="G13" s="3"/>
    </row>
    <row r="14" spans="1:9" s="11" customFormat="1" ht="21.75" customHeight="1">
      <c r="A14" s="26" t="s">
        <v>6</v>
      </c>
      <c r="B14" s="27" t="s">
        <v>7</v>
      </c>
      <c r="C14" s="27" t="s">
        <v>8</v>
      </c>
      <c r="D14" s="27" t="s">
        <v>9</v>
      </c>
      <c r="E14" s="27" t="s">
        <v>10</v>
      </c>
      <c r="F14" s="28" t="s">
        <v>11</v>
      </c>
      <c r="G14" s="29" t="s">
        <v>12</v>
      </c>
      <c r="H14" s="29" t="s">
        <v>35</v>
      </c>
      <c r="I14" s="29" t="s">
        <v>36</v>
      </c>
    </row>
    <row r="15" spans="1:9" s="11" customFormat="1" ht="21.75" customHeight="1">
      <c r="A15" s="30"/>
      <c r="B15" s="32" t="s">
        <v>13</v>
      </c>
      <c r="C15" s="32" t="s">
        <v>14</v>
      </c>
      <c r="D15" s="33"/>
      <c r="E15" s="33"/>
      <c r="F15" s="34"/>
      <c r="G15" s="35"/>
      <c r="H15" s="35"/>
      <c r="I15" s="35"/>
    </row>
    <row r="16" spans="1:9" s="11" customFormat="1" ht="33" customHeight="1">
      <c r="A16" s="30" t="s">
        <v>25</v>
      </c>
      <c r="B16" s="36">
        <v>10</v>
      </c>
      <c r="C16" s="60" t="s">
        <v>29</v>
      </c>
      <c r="D16" s="54">
        <v>12000</v>
      </c>
      <c r="E16" s="54">
        <v>12000</v>
      </c>
      <c r="F16" s="54">
        <v>12000</v>
      </c>
      <c r="G16" s="54">
        <v>12000</v>
      </c>
      <c r="H16" s="54">
        <v>12000</v>
      </c>
      <c r="I16" s="54">
        <f>SUM(D16:H16)</f>
        <v>60000</v>
      </c>
    </row>
    <row r="17" spans="1:9" s="11" customFormat="1" ht="21.75" customHeight="1" thickBot="1">
      <c r="A17" s="53"/>
      <c r="B17" s="38" t="s">
        <v>15</v>
      </c>
      <c r="C17" s="52"/>
      <c r="D17" s="57">
        <f aca="true" t="shared" si="0" ref="D17:I17">SUM(D16:D16)</f>
        <v>12000</v>
      </c>
      <c r="E17" s="57">
        <f t="shared" si="0"/>
        <v>12000</v>
      </c>
      <c r="F17" s="57">
        <f t="shared" si="0"/>
        <v>12000</v>
      </c>
      <c r="G17" s="57">
        <f t="shared" si="0"/>
        <v>12000</v>
      </c>
      <c r="H17" s="57">
        <f t="shared" si="0"/>
        <v>12000</v>
      </c>
      <c r="I17" s="57">
        <f t="shared" si="0"/>
        <v>60000</v>
      </c>
    </row>
    <row r="18" spans="1:9" s="11" customFormat="1" ht="21.75" customHeight="1">
      <c r="A18" s="46"/>
      <c r="B18" s="6"/>
      <c r="C18" s="46"/>
      <c r="D18" s="40"/>
      <c r="E18" s="40"/>
      <c r="F18" s="40"/>
      <c r="G18" s="40"/>
      <c r="H18" s="40"/>
      <c r="I18" s="40"/>
    </row>
    <row r="19" spans="1:9" s="11" customFormat="1" ht="21.75" customHeight="1" thickBot="1">
      <c r="A19" s="5" t="s">
        <v>16</v>
      </c>
      <c r="B19" s="6"/>
      <c r="C19" s="3"/>
      <c r="D19" s="3"/>
      <c r="E19" s="3"/>
      <c r="F19" s="3"/>
      <c r="G19" s="3"/>
      <c r="H19" s="3"/>
      <c r="I19" s="3"/>
    </row>
    <row r="20" spans="1:9" s="11" customFormat="1" ht="21.75" customHeight="1">
      <c r="A20" s="26" t="s">
        <v>6</v>
      </c>
      <c r="B20" s="27" t="s">
        <v>7</v>
      </c>
      <c r="C20" s="27" t="s">
        <v>17</v>
      </c>
      <c r="D20" s="27" t="s">
        <v>9</v>
      </c>
      <c r="E20" s="27" t="s">
        <v>10</v>
      </c>
      <c r="F20" s="28" t="s">
        <v>11</v>
      </c>
      <c r="G20" s="29" t="s">
        <v>12</v>
      </c>
      <c r="H20" s="29" t="s">
        <v>35</v>
      </c>
      <c r="I20" s="29" t="s">
        <v>36</v>
      </c>
    </row>
    <row r="21" spans="1:9" s="11" customFormat="1" ht="21.75" customHeight="1">
      <c r="A21" s="30"/>
      <c r="B21" s="32" t="s">
        <v>13</v>
      </c>
      <c r="C21" s="32"/>
      <c r="D21" s="33"/>
      <c r="E21" s="33"/>
      <c r="F21" s="34"/>
      <c r="G21" s="35"/>
      <c r="H21" s="35"/>
      <c r="I21" s="35"/>
    </row>
    <row r="22" spans="1:9" s="11" customFormat="1" ht="21.75" customHeight="1">
      <c r="A22" s="30" t="s">
        <v>24</v>
      </c>
      <c r="B22" s="36">
        <v>10</v>
      </c>
      <c r="C22" s="32" t="s">
        <v>28</v>
      </c>
      <c r="D22" s="54">
        <v>12000</v>
      </c>
      <c r="E22" s="54">
        <v>12000</v>
      </c>
      <c r="F22" s="54">
        <v>12000</v>
      </c>
      <c r="G22" s="54">
        <v>12000</v>
      </c>
      <c r="H22" s="54">
        <v>12000</v>
      </c>
      <c r="I22" s="54">
        <f>SUM(D22:H22)</f>
        <v>60000</v>
      </c>
    </row>
    <row r="23" spans="1:9" s="11" customFormat="1" ht="21.75" customHeight="1" thickBot="1">
      <c r="A23" s="37"/>
      <c r="B23" s="39"/>
      <c r="C23" s="39"/>
      <c r="D23" s="57">
        <f aca="true" t="shared" si="1" ref="D23:I23">SUM(D22)</f>
        <v>12000</v>
      </c>
      <c r="E23" s="57">
        <f t="shared" si="1"/>
        <v>12000</v>
      </c>
      <c r="F23" s="57">
        <f t="shared" si="1"/>
        <v>12000</v>
      </c>
      <c r="G23" s="57">
        <f t="shared" si="1"/>
        <v>12000</v>
      </c>
      <c r="H23" s="57">
        <f t="shared" si="1"/>
        <v>12000</v>
      </c>
      <c r="I23" s="57">
        <f t="shared" si="1"/>
        <v>60000</v>
      </c>
    </row>
    <row r="24" spans="1:9" s="11" customFormat="1" ht="21.75" customHeight="1">
      <c r="A24" s="6"/>
      <c r="B24" s="6"/>
      <c r="C24" s="6"/>
      <c r="D24" s="40"/>
      <c r="E24" s="40"/>
      <c r="F24" s="40"/>
      <c r="G24" s="40"/>
      <c r="H24" s="40"/>
      <c r="I24" s="40"/>
    </row>
    <row r="25" spans="1:9" s="11" customFormat="1" ht="21.75" customHeight="1" thickBot="1">
      <c r="A25" s="42" t="s">
        <v>19</v>
      </c>
      <c r="B25" s="6"/>
      <c r="C25" s="6"/>
      <c r="D25" s="3"/>
      <c r="E25" s="3"/>
      <c r="F25" s="3"/>
      <c r="G25" s="3"/>
      <c r="H25" s="3"/>
      <c r="I25" s="3"/>
    </row>
    <row r="26" spans="1:9" s="11" customFormat="1" ht="21.75" customHeight="1">
      <c r="A26" s="43"/>
      <c r="B26" s="44"/>
      <c r="C26" s="45"/>
      <c r="D26" s="27" t="s">
        <v>9</v>
      </c>
      <c r="E26" s="27" t="s">
        <v>10</v>
      </c>
      <c r="F26" s="28" t="s">
        <v>11</v>
      </c>
      <c r="G26" s="29" t="s">
        <v>12</v>
      </c>
      <c r="H26" s="29" t="s">
        <v>35</v>
      </c>
      <c r="I26" s="29" t="s">
        <v>36</v>
      </c>
    </row>
    <row r="27" spans="1:9" s="11" customFormat="1" ht="21.75" customHeight="1">
      <c r="A27" s="1" t="s">
        <v>21</v>
      </c>
      <c r="B27" s="48"/>
      <c r="C27" s="49"/>
      <c r="D27" s="54">
        <v>12000</v>
      </c>
      <c r="E27" s="54">
        <v>12000</v>
      </c>
      <c r="F27" s="54">
        <v>12000</v>
      </c>
      <c r="G27" s="54">
        <v>12000</v>
      </c>
      <c r="H27" s="54">
        <v>12000</v>
      </c>
      <c r="I27" s="54">
        <f>SUM(D27:H27)</f>
        <v>60000</v>
      </c>
    </row>
    <row r="28" spans="1:9" s="11" customFormat="1" ht="21.75" customHeight="1">
      <c r="A28" s="1" t="s">
        <v>26</v>
      </c>
      <c r="B28" s="47"/>
      <c r="C28" s="41"/>
      <c r="D28" s="54"/>
      <c r="E28" s="58"/>
      <c r="F28" s="58"/>
      <c r="G28" s="58"/>
      <c r="H28" s="58"/>
      <c r="I28" s="58"/>
    </row>
    <row r="29" spans="1:9" s="11" customFormat="1" ht="21.75" customHeight="1">
      <c r="A29" s="1" t="s">
        <v>22</v>
      </c>
      <c r="B29" s="47"/>
      <c r="C29" s="41"/>
      <c r="D29" s="54"/>
      <c r="E29" s="54"/>
      <c r="F29" s="55"/>
      <c r="G29" s="56"/>
      <c r="H29" s="56"/>
      <c r="I29" s="56"/>
    </row>
    <row r="30" spans="1:9" s="11" customFormat="1" ht="21.75" customHeight="1">
      <c r="A30" s="1" t="s">
        <v>23</v>
      </c>
      <c r="B30" s="31"/>
      <c r="C30" s="41"/>
      <c r="D30" s="54"/>
      <c r="E30" s="54"/>
      <c r="F30" s="55"/>
      <c r="G30" s="56"/>
      <c r="H30" s="56"/>
      <c r="I30" s="56"/>
    </row>
    <row r="31" spans="1:9" s="11" customFormat="1" ht="21.75" customHeight="1" thickBot="1">
      <c r="A31" s="37" t="s">
        <v>18</v>
      </c>
      <c r="B31" s="38"/>
      <c r="C31" s="50"/>
      <c r="D31" s="57">
        <f aca="true" t="shared" si="2" ref="D31:I31">SUM(D27:D30)</f>
        <v>12000</v>
      </c>
      <c r="E31" s="57">
        <f t="shared" si="2"/>
        <v>12000</v>
      </c>
      <c r="F31" s="57">
        <f t="shared" si="2"/>
        <v>12000</v>
      </c>
      <c r="G31" s="57">
        <f t="shared" si="2"/>
        <v>12000</v>
      </c>
      <c r="H31" s="57">
        <f t="shared" si="2"/>
        <v>12000</v>
      </c>
      <c r="I31" s="57">
        <f t="shared" si="2"/>
        <v>60000</v>
      </c>
    </row>
    <row r="32" spans="1:9" s="11" customFormat="1" ht="18" customHeight="1">
      <c r="A32" s="2"/>
      <c r="B32" s="3"/>
      <c r="C32" s="3"/>
      <c r="D32" s="4"/>
      <c r="E32" s="4"/>
      <c r="F32" s="4"/>
      <c r="G32" s="4"/>
      <c r="H32" s="51"/>
      <c r="I32" s="51"/>
    </row>
    <row r="33" spans="1:7" ht="12.75" customHeight="1">
      <c r="A33" s="61"/>
      <c r="B33" s="61"/>
      <c r="C33" s="61"/>
      <c r="D33" s="61"/>
      <c r="E33" s="61"/>
      <c r="F33" s="61"/>
      <c r="G33" s="61"/>
    </row>
  </sheetData>
  <mergeCells count="5">
    <mergeCell ref="A33:G33"/>
    <mergeCell ref="A9:G9"/>
    <mergeCell ref="A10:G10"/>
    <mergeCell ref="A11:G11"/>
    <mergeCell ref="A12:G12"/>
  </mergeCells>
  <printOptions/>
  <pageMargins left="0.75" right="0.75" top="0.89" bottom="0.88" header="0.5" footer="0.5"/>
  <pageSetup fitToHeight="1" fitToWidth="1"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2008-03-05T01:49:54Z</cp:lastPrinted>
  <dcterms:created xsi:type="dcterms:W3CDTF">1999-06-02T23:29:55Z</dcterms:created>
  <dcterms:modified xsi:type="dcterms:W3CDTF">2008-04-25T16:17:17Z</dcterms:modified>
  <cp:category/>
  <cp:version/>
  <cp:contentType/>
  <cp:contentStatus/>
</cp:coreProperties>
</file>