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'Sheet1'!$B$3:$J$25</definedName>
  </definedNames>
  <calcPr fullCalcOnLoad="1"/>
</workbook>
</file>

<file path=xl/sharedStrings.xml><?xml version="1.0" encoding="utf-8"?>
<sst xmlns="http://schemas.openxmlformats.org/spreadsheetml/2006/main" count="28" uniqueCount="28">
  <si>
    <t>Phase II</t>
  </si>
  <si>
    <t>Developer</t>
  </si>
  <si>
    <t>Phase III</t>
  </si>
  <si>
    <t>Project Total</t>
  </si>
  <si>
    <t>Previously Authorized</t>
  </si>
  <si>
    <t>Current Request</t>
  </si>
  <si>
    <t>King County</t>
  </si>
  <si>
    <t>Design Development</t>
  </si>
  <si>
    <t>Contract Documents</t>
  </si>
  <si>
    <t>Schematic Design</t>
  </si>
  <si>
    <t>Additive Alternate - Two Sites</t>
  </si>
  <si>
    <t>In-House Staff &amp; Consultants</t>
  </si>
  <si>
    <t>Steam Plant Analysis</t>
  </si>
  <si>
    <t>Total</t>
  </si>
  <si>
    <t>Schematic Design &amp; MUP</t>
  </si>
  <si>
    <t>Design Development Construction Documents</t>
  </si>
  <si>
    <t>#1</t>
  </si>
  <si>
    <t>Construction</t>
  </si>
  <si>
    <t>Construction Phase</t>
  </si>
  <si>
    <t>Notes:</t>
  </si>
  <si>
    <t>#2</t>
  </si>
  <si>
    <t>Total Current Requested Funds</t>
  </si>
  <si>
    <t>#3</t>
  </si>
  <si>
    <r>
      <t>#1</t>
    </r>
    <r>
      <rPr>
        <sz val="10"/>
        <rFont val="Arial"/>
        <family val="0"/>
      </rPr>
      <t xml:space="preserve">  Steam Plant Analysis Appropriation not needed for steam plant effort is sufficient to supplement In-House King County Staff for administration of the current DD &amp; CD design phases.</t>
    </r>
  </si>
  <si>
    <r>
      <t>#2</t>
    </r>
    <r>
      <rPr>
        <sz val="10"/>
        <rFont val="Arial"/>
        <family val="0"/>
      </rPr>
      <t xml:space="preserve">  Proposed Ordinance 2004-0376 includes release of  $400,000 of proviso restricted funds from NCOB Phase II Ordinance 14812.  This $400,000 is a duplication of previously appropriated funds and can be deleted from 2004-0376 assuming the proviso restrictions are released via another legislative vehicle.</t>
    </r>
  </si>
  <si>
    <t xml:space="preserve">#3  Estimated In-house King County staff costs for construction.  A request for construction funding will not be required until the project is ready for construction.  A CIP project request will be included in the Executive's Proposed 2005 Budget. </t>
  </si>
  <si>
    <t>Proviso Restrictions</t>
  </si>
  <si>
    <t>Release of Restricted Funds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</si>
</sst>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5" fontId="0" fillId="0" borderId="0" xfId="0" applyNumberFormat="1" applyAlignment="1">
      <alignment/>
    </xf>
    <xf numFmtId="0" fontId="0" fillId="0" borderId="1" xfId="0" applyBorder="1" applyAlignment="1">
      <alignment/>
    </xf>
    <xf numFmtId="5" fontId="1" fillId="0" borderId="1" xfId="0" applyNumberFormat="1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1" xfId="0" applyNumberFormat="1" applyBorder="1" applyAlignment="1">
      <alignment horizontal="center" wrapText="1"/>
    </xf>
    <xf numFmtId="5" fontId="0" fillId="2" borderId="1" xfId="0" applyNumberFormat="1" applyFill="1" applyBorder="1" applyAlignment="1">
      <alignment horizontal="center" wrapText="1"/>
    </xf>
    <xf numFmtId="0" fontId="5" fillId="0" borderId="1" xfId="0" applyFont="1" applyBorder="1" applyAlignment="1">
      <alignment/>
    </xf>
    <xf numFmtId="5" fontId="0" fillId="0" borderId="1" xfId="0" applyNumberFormat="1" applyBorder="1" applyAlignment="1">
      <alignment/>
    </xf>
    <xf numFmtId="5" fontId="0" fillId="2" borderId="1" xfId="0" applyNumberFormat="1" applyFill="1" applyBorder="1" applyAlignment="1">
      <alignment/>
    </xf>
    <xf numFmtId="0" fontId="0" fillId="0" borderId="1" xfId="0" applyBorder="1" applyAlignment="1">
      <alignment horizontal="right"/>
    </xf>
    <xf numFmtId="5" fontId="0" fillId="2" borderId="1" xfId="0" applyNumberFormat="1" applyFill="1" applyBorder="1" applyAlignment="1">
      <alignment horizontal="center"/>
    </xf>
    <xf numFmtId="5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5" fontId="5" fillId="0" borderId="1" xfId="0" applyNumberFormat="1" applyFont="1" applyBorder="1" applyAlignment="1">
      <alignment/>
    </xf>
    <xf numFmtId="5" fontId="5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25"/>
  <sheetViews>
    <sheetView tabSelected="1" workbookViewId="0" topLeftCell="B1">
      <selection activeCell="B1" sqref="B1"/>
    </sheetView>
  </sheetViews>
  <sheetFormatPr defaultColWidth="9.140625" defaultRowHeight="12.75"/>
  <cols>
    <col min="2" max="2" width="35.140625" style="0" customWidth="1"/>
    <col min="3" max="3" width="2.7109375" style="0" customWidth="1"/>
    <col min="4" max="4" width="12.7109375" style="1" customWidth="1"/>
    <col min="5" max="5" width="2.7109375" style="1" customWidth="1"/>
    <col min="6" max="6" width="12.7109375" style="1" customWidth="1"/>
    <col min="7" max="7" width="2.7109375" style="1" customWidth="1"/>
    <col min="8" max="8" width="12.7109375" style="1" customWidth="1"/>
    <col min="9" max="9" width="2.7109375" style="1" customWidth="1"/>
    <col min="10" max="10" width="12.7109375" style="1" customWidth="1"/>
    <col min="11" max="12" width="9.140625" style="1" customWidth="1"/>
  </cols>
  <sheetData>
    <row r="3" spans="2:10" ht="12.75">
      <c r="B3" s="2"/>
      <c r="C3" s="2"/>
      <c r="D3" s="3" t="s">
        <v>0</v>
      </c>
      <c r="E3" s="3"/>
      <c r="F3" s="4" t="s">
        <v>2</v>
      </c>
      <c r="G3" s="4"/>
      <c r="H3" s="4"/>
      <c r="I3" s="3"/>
      <c r="J3" s="3" t="s">
        <v>3</v>
      </c>
    </row>
    <row r="4" spans="2:10" ht="25.5">
      <c r="B4" s="2"/>
      <c r="C4" s="2"/>
      <c r="D4" s="5" t="s">
        <v>4</v>
      </c>
      <c r="E4" s="5"/>
      <c r="F4" s="6" t="s">
        <v>5</v>
      </c>
      <c r="G4" s="5"/>
      <c r="H4" s="5"/>
      <c r="I4" s="5"/>
      <c r="J4" s="5"/>
    </row>
    <row r="5" spans="2:10" ht="51">
      <c r="B5" s="2"/>
      <c r="C5" s="2"/>
      <c r="D5" s="5" t="s">
        <v>14</v>
      </c>
      <c r="E5" s="5"/>
      <c r="F5" s="6" t="s">
        <v>15</v>
      </c>
      <c r="G5" s="5"/>
      <c r="H5" s="5" t="s">
        <v>18</v>
      </c>
      <c r="I5" s="5"/>
      <c r="J5" s="5"/>
    </row>
    <row r="6" spans="2:10" ht="12.75">
      <c r="B6" s="7" t="s">
        <v>1</v>
      </c>
      <c r="C6" s="2"/>
      <c r="D6" s="8"/>
      <c r="E6" s="8"/>
      <c r="F6" s="9"/>
      <c r="G6" s="8"/>
      <c r="H6" s="8"/>
      <c r="I6" s="8"/>
      <c r="J6" s="8"/>
    </row>
    <row r="7" spans="2:10" ht="12.75">
      <c r="B7" s="10" t="s">
        <v>9</v>
      </c>
      <c r="C7" s="2"/>
      <c r="D7" s="8">
        <v>687000</v>
      </c>
      <c r="E7" s="8"/>
      <c r="F7" s="9"/>
      <c r="G7" s="8"/>
      <c r="H7" s="8"/>
      <c r="I7" s="8"/>
      <c r="J7" s="8">
        <f>SUM(D7:I7)</f>
        <v>687000</v>
      </c>
    </row>
    <row r="8" spans="2:10" ht="12.75">
      <c r="B8" s="10" t="s">
        <v>10</v>
      </c>
      <c r="C8" s="2"/>
      <c r="D8" s="8"/>
      <c r="E8" s="8"/>
      <c r="F8" s="9">
        <v>35500</v>
      </c>
      <c r="G8" s="8"/>
      <c r="H8" s="8"/>
      <c r="I8" s="8"/>
      <c r="J8" s="8">
        <f>SUM(D8:I8)</f>
        <v>35500</v>
      </c>
    </row>
    <row r="9" spans="2:10" ht="12.75">
      <c r="B9" s="10" t="s">
        <v>7</v>
      </c>
      <c r="C9" s="2"/>
      <c r="D9" s="8"/>
      <c r="E9" s="8"/>
      <c r="F9" s="9">
        <v>637000</v>
      </c>
      <c r="G9" s="8"/>
      <c r="H9" s="8"/>
      <c r="I9" s="8"/>
      <c r="J9" s="8">
        <f>SUM(D9:I9)</f>
        <v>637000</v>
      </c>
    </row>
    <row r="10" spans="2:10" ht="12.75">
      <c r="B10" s="10" t="s">
        <v>8</v>
      </c>
      <c r="C10" s="2"/>
      <c r="D10" s="8"/>
      <c r="E10" s="8"/>
      <c r="F10" s="9">
        <v>910000</v>
      </c>
      <c r="G10" s="8"/>
      <c r="H10" s="8"/>
      <c r="I10" s="8"/>
      <c r="J10" s="8">
        <f>SUM(D10:I10)</f>
        <v>910000</v>
      </c>
    </row>
    <row r="11" spans="2:10" ht="12.75">
      <c r="B11" s="10" t="s">
        <v>17</v>
      </c>
      <c r="C11" s="2"/>
      <c r="D11" s="8"/>
      <c r="E11" s="8"/>
      <c r="F11" s="9"/>
      <c r="G11" s="8"/>
      <c r="H11" s="8"/>
      <c r="I11" s="8"/>
      <c r="J11" s="8"/>
    </row>
    <row r="12" spans="2:10" ht="12.75">
      <c r="B12" s="2"/>
      <c r="C12" s="2"/>
      <c r="D12" s="8"/>
      <c r="E12" s="8"/>
      <c r="F12" s="9"/>
      <c r="G12" s="8"/>
      <c r="H12" s="8"/>
      <c r="I12" s="8"/>
      <c r="J12" s="8"/>
    </row>
    <row r="13" spans="2:10" ht="12.75">
      <c r="B13" s="7" t="s">
        <v>6</v>
      </c>
      <c r="C13" s="2"/>
      <c r="D13" s="8"/>
      <c r="E13" s="8"/>
      <c r="F13" s="9"/>
      <c r="G13" s="8"/>
      <c r="H13" s="8"/>
      <c r="I13" s="8"/>
      <c r="J13" s="8"/>
    </row>
    <row r="14" spans="2:10" ht="12.75">
      <c r="B14" s="10" t="s">
        <v>11</v>
      </c>
      <c r="C14" s="2"/>
      <c r="D14" s="8">
        <v>225000</v>
      </c>
      <c r="E14" s="8"/>
      <c r="F14" s="11">
        <v>0</v>
      </c>
      <c r="G14" s="8"/>
      <c r="H14" s="8">
        <v>257030</v>
      </c>
      <c r="I14" s="12" t="s">
        <v>22</v>
      </c>
      <c r="J14" s="8">
        <f>SUM(D14:I14)</f>
        <v>482030</v>
      </c>
    </row>
    <row r="15" spans="2:10" ht="12.75">
      <c r="B15" s="10" t="s">
        <v>12</v>
      </c>
      <c r="C15" s="13" t="s">
        <v>16</v>
      </c>
      <c r="D15" s="8">
        <v>300000</v>
      </c>
      <c r="E15" s="8"/>
      <c r="F15" s="9"/>
      <c r="G15" s="8"/>
      <c r="H15" s="8"/>
      <c r="I15" s="8"/>
      <c r="J15" s="8">
        <f>SUM(D15:I15)</f>
        <v>300000</v>
      </c>
    </row>
    <row r="16" spans="2:10" ht="12.75">
      <c r="B16" s="2"/>
      <c r="C16" s="2"/>
      <c r="D16" s="8"/>
      <c r="E16" s="8"/>
      <c r="F16" s="9"/>
      <c r="G16" s="8"/>
      <c r="H16" s="8"/>
      <c r="I16" s="8"/>
      <c r="J16" s="8"/>
    </row>
    <row r="17" spans="2:10" ht="12.75">
      <c r="B17" s="14" t="s">
        <v>13</v>
      </c>
      <c r="C17" s="2"/>
      <c r="D17" s="15">
        <f>SUM(D6:D16)</f>
        <v>1212000</v>
      </c>
      <c r="E17" s="15"/>
      <c r="F17" s="16">
        <f>SUM(F6:F16)</f>
        <v>1582500</v>
      </c>
      <c r="G17" s="8"/>
      <c r="H17" s="15"/>
      <c r="I17" s="15"/>
      <c r="J17" s="15">
        <f>SUM(J6:J16)</f>
        <v>3051530</v>
      </c>
    </row>
    <row r="18" spans="2:10" ht="12.75">
      <c r="B18" s="17" t="s">
        <v>26</v>
      </c>
      <c r="C18" s="2"/>
      <c r="D18" s="15"/>
      <c r="E18" s="15"/>
      <c r="F18" s="16"/>
      <c r="G18" s="15"/>
      <c r="H18" s="15"/>
      <c r="I18" s="15"/>
      <c r="J18" s="15"/>
    </row>
    <row r="19" spans="2:10" ht="12.75">
      <c r="B19" s="10" t="s">
        <v>27</v>
      </c>
      <c r="C19" s="2"/>
      <c r="D19" s="8"/>
      <c r="E19" s="8"/>
      <c r="F19" s="9">
        <v>400000</v>
      </c>
      <c r="G19" s="15" t="s">
        <v>20</v>
      </c>
      <c r="H19" s="8"/>
      <c r="I19" s="8"/>
      <c r="J19" s="8"/>
    </row>
    <row r="20" spans="2:10" ht="12.75">
      <c r="B20" s="14" t="s">
        <v>21</v>
      </c>
      <c r="C20" s="2"/>
      <c r="D20" s="8"/>
      <c r="E20" s="8"/>
      <c r="F20" s="16">
        <f>SUM(F17:F19)</f>
        <v>1982500</v>
      </c>
      <c r="G20" s="8"/>
      <c r="H20" s="8"/>
      <c r="I20" s="8"/>
      <c r="J20" s="8"/>
    </row>
    <row r="21" spans="2:10" ht="12.75">
      <c r="B21" s="2"/>
      <c r="C21" s="2"/>
      <c r="D21" s="8"/>
      <c r="E21" s="8"/>
      <c r="F21" s="8"/>
      <c r="G21" s="8"/>
      <c r="H21" s="8"/>
      <c r="I21" s="8"/>
      <c r="J21" s="8"/>
    </row>
    <row r="22" spans="2:10" ht="12.75">
      <c r="B22" s="7" t="s">
        <v>19</v>
      </c>
      <c r="C22" s="2"/>
      <c r="D22" s="8"/>
      <c r="E22" s="8"/>
      <c r="F22" s="8"/>
      <c r="G22" s="8"/>
      <c r="H22" s="8"/>
      <c r="I22" s="8"/>
      <c r="J22" s="8"/>
    </row>
    <row r="23" spans="2:10" ht="25.5" customHeight="1">
      <c r="B23" s="18" t="s">
        <v>23</v>
      </c>
      <c r="C23" s="19"/>
      <c r="D23" s="19"/>
      <c r="E23" s="19"/>
      <c r="F23" s="19"/>
      <c r="G23" s="19"/>
      <c r="H23" s="19"/>
      <c r="I23" s="19"/>
      <c r="J23" s="19"/>
    </row>
    <row r="24" spans="2:10" ht="38.25" customHeight="1">
      <c r="B24" s="18" t="s">
        <v>24</v>
      </c>
      <c r="C24" s="19"/>
      <c r="D24" s="19"/>
      <c r="E24" s="19"/>
      <c r="F24" s="19"/>
      <c r="G24" s="19"/>
      <c r="H24" s="19"/>
      <c r="I24" s="19"/>
      <c r="J24" s="19"/>
    </row>
    <row r="25" spans="2:10" ht="38.25" customHeight="1">
      <c r="B25" s="19" t="s">
        <v>25</v>
      </c>
      <c r="C25" s="19"/>
      <c r="D25" s="19"/>
      <c r="E25" s="19"/>
      <c r="F25" s="19"/>
      <c r="G25" s="19"/>
      <c r="H25" s="19"/>
      <c r="I25" s="19"/>
      <c r="J25" s="19"/>
    </row>
  </sheetData>
  <mergeCells count="4">
    <mergeCell ref="B23:J23"/>
    <mergeCell ref="B24:J24"/>
    <mergeCell ref="B25:J25"/>
    <mergeCell ref="F3:H3"/>
  </mergeCells>
  <printOptions gridLines="1" horizontalCentered="1" vertic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&amp;L&amp;"Arial,Bold"&amp;12New County Office Building&amp;"Arial,Regular"&amp;10
Project Budget &amp; Scope Summary
&amp;D</oddHeader>
    <oddFooter>&amp;LFile:  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Layton</dc:creator>
  <cp:keywords/>
  <dc:description/>
  <cp:lastModifiedBy>David Layton</cp:lastModifiedBy>
  <cp:lastPrinted>2004-08-16T22:46:24Z</cp:lastPrinted>
  <dcterms:created xsi:type="dcterms:W3CDTF">2004-08-16T21:08:30Z</dcterms:created>
  <dcterms:modified xsi:type="dcterms:W3CDTF">2004-08-16T22:49:50Z</dcterms:modified>
  <cp:category/>
  <cp:version/>
  <cp:contentType/>
  <cp:contentStatus/>
</cp:coreProperties>
</file>