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<sst xmlns="http://schemas.openxmlformats.org/spreadsheetml/2006/main" count="49" uniqueCount="33">
  <si>
    <t>FISCAL NOTE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</si>
  <si>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</si>
  <si>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</si>
  <si>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</si>
  <si>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</si>
  <si>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</si>
  <si>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</si>
  <si>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</si>
  <si>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</si>
  <si>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</si>
  <si>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</si>
  <si>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</si>
  <si>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</si>
  <si>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</si>
  <si>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</si>
  <si>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</si>
  <si>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</si>
  <si>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</si>
  <si>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</si>
  <si>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Rey Sugui, Project /Program Manager III, Road Services Division</t>
  </si>
  <si>
    <t xml:space="preserve"> Impact of the above legislation on the fiscal affairs of King County is estimated to be:</t>
  </si>
  <si>
    <t>Labor</t>
  </si>
  <si>
    <t>Materials</t>
  </si>
  <si>
    <t>Title:   Ordinance Approving Algona Boundary Revision at West Valley Highway</t>
  </si>
  <si>
    <t>Affected Agency and/or Agencies:   Road Services Division and the City of Algona</t>
  </si>
  <si>
    <t>Expenditure Savings</t>
  </si>
  <si>
    <t>The Division's average annual road/traffic maintenance costs per road mile is approximately $16,340 in 2013 dollars.</t>
  </si>
  <si>
    <t>Traffic Operations</t>
  </si>
  <si>
    <t xml:space="preserve">Equipment </t>
  </si>
  <si>
    <t>SUBTOTAL</t>
  </si>
  <si>
    <t>Road Maintenance</t>
  </si>
  <si>
    <t>Algona will assume responsibility for the maintenance of the portion of roadway it is taking over effective June 1, 2013.</t>
  </si>
  <si>
    <t>Algona is taking over half a street that is approximately .040 mile of West Valley Highway.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</si>
</sst>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44" fontId="4" fillId="0" borderId="19" xfId="45" applyFont="1" applyBorder="1" applyAlignment="1">
      <alignment/>
    </xf>
    <xf numFmtId="0" fontId="6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4" fillId="0" borderId="19" xfId="45" applyNumberFormat="1" applyFont="1" applyBorder="1" applyAlignment="1">
      <alignment/>
    </xf>
    <xf numFmtId="1" fontId="4" fillId="0" borderId="29" xfId="45" applyNumberFormat="1" applyFont="1" applyBorder="1" applyAlignment="1">
      <alignment/>
    </xf>
    <xf numFmtId="169" fontId="4" fillId="0" borderId="19" xfId="45" applyNumberFormat="1" applyFont="1" applyBorder="1" applyAlignment="1">
      <alignment/>
    </xf>
    <xf numFmtId="169" fontId="4" fillId="0" borderId="19" xfId="0" applyNumberFormat="1" applyFont="1" applyBorder="1" applyAlignment="1">
      <alignment horizontal="right"/>
    </xf>
    <xf numFmtId="0" fontId="4" fillId="0" borderId="18" xfId="57" applyFont="1" applyBorder="1">
      <alignment/>
      <protection/>
    </xf>
    <xf numFmtId="0" fontId="4" fillId="0" borderId="20" xfId="57" applyFont="1" applyBorder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0" fontId="4" fillId="0" borderId="21" xfId="57" applyFont="1" applyBorder="1">
      <alignment/>
      <protection/>
    </xf>
    <xf numFmtId="0" fontId="4" fillId="0" borderId="22" xfId="57" applyFont="1" applyBorder="1">
      <alignment/>
      <protection/>
    </xf>
    <xf numFmtId="0" fontId="4" fillId="0" borderId="23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26" xfId="57" applyFont="1" applyBorder="1">
      <alignment/>
      <protection/>
    </xf>
    <xf numFmtId="0" fontId="4" fillId="0" borderId="27" xfId="57" applyFont="1" applyBorder="1">
      <alignment/>
      <protection/>
    </xf>
    <xf numFmtId="0" fontId="4" fillId="0" borderId="28" xfId="57" applyFont="1" applyBorder="1">
      <alignment/>
      <protection/>
    </xf>
    <xf numFmtId="0" fontId="4" fillId="0" borderId="22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4" fillId="0" borderId="36" xfId="57" applyFont="1" applyBorder="1">
      <alignment/>
      <protection/>
    </xf>
    <xf numFmtId="0" fontId="4" fillId="0" borderId="37" xfId="57" applyFont="1" applyBorder="1">
      <alignment/>
      <protection/>
    </xf>
    <xf numFmtId="0" fontId="4" fillId="0" borderId="38" xfId="57" applyFont="1" applyBorder="1">
      <alignment/>
      <protection/>
    </xf>
    <xf numFmtId="0" fontId="4" fillId="0" borderId="39" xfId="57" applyFont="1" applyBorder="1">
      <alignment/>
      <protection/>
    </xf>
    <xf numFmtId="0" fontId="8" fillId="0" borderId="19" xfId="57" applyFont="1" applyBorder="1" applyAlignment="1">
      <alignment horizontal="center"/>
      <protection/>
    </xf>
    <xf numFmtId="0" fontId="8" fillId="0" borderId="30" xfId="57" applyFont="1" applyBorder="1" applyAlignment="1">
      <alignment horizontal="center"/>
      <protection/>
    </xf>
    <xf numFmtId="0" fontId="8" fillId="0" borderId="31" xfId="57" applyFont="1" applyBorder="1" applyAlignment="1">
      <alignment horizontal="center"/>
      <protection/>
    </xf>
    <xf numFmtId="168" fontId="4" fillId="0" borderId="19" xfId="57" applyNumberFormat="1" applyFont="1" applyBorder="1">
      <alignment/>
      <protection/>
    </xf>
    <xf numFmtId="168" fontId="6" fillId="0" borderId="29" xfId="57" applyNumberFormat="1" applyFont="1" applyBorder="1">
      <alignment/>
      <protection/>
    </xf>
    <xf numFmtId="168" fontId="6" fillId="0" borderId="19" xfId="57" applyNumberFormat="1" applyFont="1" applyBorder="1">
      <alignment/>
      <protection/>
    </xf>
    <xf numFmtId="168" fontId="4" fillId="0" borderId="31" xfId="57" applyNumberFormat="1" applyFont="1" applyBorder="1">
      <alignment/>
      <protection/>
    </xf>
    <xf numFmtId="168" fontId="6" fillId="0" borderId="40" xfId="47" applyNumberFormat="1" applyFont="1" applyBorder="1" applyAlignment="1">
      <alignment/>
    </xf>
    <xf numFmtId="168" fontId="4" fillId="0" borderId="41" xfId="57" applyNumberFormat="1" applyFont="1" applyBorder="1">
      <alignment/>
      <protection/>
    </xf>
    <xf numFmtId="168" fontId="4" fillId="0" borderId="42" xfId="57" applyNumberFormat="1" applyFont="1" applyBorder="1">
      <alignment/>
      <protection/>
    </xf>
    <xf numFmtId="169" fontId="4" fillId="0" borderId="31" xfId="0" applyNumberFormat="1" applyFont="1" applyBorder="1" applyAlignment="1">
      <alignment horizontal="right"/>
    </xf>
    <xf numFmtId="169" fontId="4" fillId="0" borderId="19" xfId="0" applyNumberFormat="1" applyFont="1" applyBorder="1" applyAlignment="1">
      <alignment/>
    </xf>
    <xf numFmtId="169" fontId="4" fillId="0" borderId="31" xfId="0" applyNumberFormat="1" applyFont="1" applyBorder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31">
      <selection activeCell="C45" sqref="C4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4" t="s">
        <v>0</v>
      </c>
      <c r="E1" s="3"/>
      <c r="F1" s="2"/>
      <c r="G1" s="2"/>
      <c r="H1" s="2"/>
      <c r="I1" s="1"/>
      <c r="J1" s="1"/>
    </row>
    <row r="2" spans="1:9" ht="13.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20</v>
      </c>
      <c r="C9" s="19"/>
      <c r="D9" s="19"/>
      <c r="E9" s="19"/>
      <c r="F9" s="19"/>
      <c r="G9" s="19"/>
      <c r="H9" s="19"/>
    </row>
    <row r="10" spans="1:8" ht="18" customHeight="1" thickBot="1">
      <c r="A10" s="43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3</v>
      </c>
      <c r="B11" s="34"/>
      <c r="C11" s="35" t="s">
        <v>4</v>
      </c>
      <c r="D11" s="35" t="s">
        <v>5</v>
      </c>
      <c r="E11" s="35" t="s">
        <v>6</v>
      </c>
      <c r="F11" s="35" t="s">
        <v>7</v>
      </c>
      <c r="G11" s="36" t="s">
        <v>8</v>
      </c>
      <c r="H11" s="37" t="s">
        <v>9</v>
      </c>
    </row>
    <row r="12" spans="1:8" ht="18" customHeight="1">
      <c r="A12" s="38"/>
      <c r="B12" s="20"/>
      <c r="C12" s="21" t="s">
        <v>10</v>
      </c>
      <c r="D12" s="21" t="s">
        <v>11</v>
      </c>
      <c r="E12" s="46"/>
      <c r="F12" s="46"/>
      <c r="G12" s="47"/>
      <c r="H12" s="48"/>
    </row>
    <row r="13" spans="1:8" ht="18" customHeight="1">
      <c r="A13" s="38"/>
      <c r="B13" s="20"/>
      <c r="C13" s="24"/>
      <c r="D13" s="21"/>
      <c r="E13" s="49"/>
      <c r="F13" s="49"/>
      <c r="G13" s="49"/>
      <c r="H13" s="55">
        <v>0</v>
      </c>
    </row>
    <row r="14" spans="1:8" ht="18" customHeight="1">
      <c r="A14" s="38"/>
      <c r="B14" s="20"/>
      <c r="C14" s="24"/>
      <c r="D14" s="21"/>
      <c r="E14" s="23"/>
      <c r="F14" s="23"/>
      <c r="G14" s="23"/>
      <c r="H14" s="23">
        <v>0</v>
      </c>
    </row>
    <row r="15" spans="1:8" ht="18" customHeight="1">
      <c r="A15" s="38"/>
      <c r="B15" s="20"/>
      <c r="C15" s="24"/>
      <c r="D15" s="22"/>
      <c r="E15" s="25"/>
      <c r="F15" s="25"/>
      <c r="G15" s="25"/>
      <c r="H15" s="25"/>
    </row>
    <row r="16" spans="1:8" ht="18" customHeight="1" thickBot="1">
      <c r="A16" s="39"/>
      <c r="B16" s="40" t="s">
        <v>12</v>
      </c>
      <c r="C16" s="41"/>
      <c r="D16" s="41"/>
      <c r="E16" s="56">
        <v>0</v>
      </c>
      <c r="F16" s="56">
        <v>0</v>
      </c>
      <c r="G16" s="56">
        <v>0</v>
      </c>
      <c r="H16" s="56"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2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3" t="s">
        <v>3</v>
      </c>
      <c r="B19" s="34"/>
      <c r="C19" s="35" t="s">
        <v>4</v>
      </c>
      <c r="D19" s="35" t="s">
        <v>14</v>
      </c>
      <c r="E19" s="35" t="s">
        <v>6</v>
      </c>
      <c r="F19" s="35" t="s">
        <v>7</v>
      </c>
      <c r="G19" s="36" t="s">
        <v>8</v>
      </c>
      <c r="H19" s="37" t="s">
        <v>9</v>
      </c>
    </row>
    <row r="20" spans="1:8" ht="18" customHeight="1">
      <c r="A20" s="38"/>
      <c r="B20" s="27"/>
      <c r="C20" s="21" t="s">
        <v>10</v>
      </c>
      <c r="D20" s="21"/>
      <c r="E20" s="46"/>
      <c r="F20" s="46"/>
      <c r="G20" s="47"/>
      <c r="H20" s="48"/>
    </row>
    <row r="21" spans="1:8" ht="18" customHeight="1">
      <c r="A21" s="38" t="s">
        <v>25</v>
      </c>
      <c r="B21" s="27"/>
      <c r="C21" s="24">
        <v>103</v>
      </c>
      <c r="D21" s="21"/>
      <c r="E21" s="57">
        <v>-190</v>
      </c>
      <c r="F21" s="57">
        <v>-327</v>
      </c>
      <c r="G21" s="57">
        <v>-327</v>
      </c>
      <c r="H21" s="57">
        <v>-327</v>
      </c>
    </row>
    <row r="22" spans="1:8" ht="18" customHeight="1">
      <c r="A22" s="38"/>
      <c r="B22" s="27"/>
      <c r="C22" s="24"/>
      <c r="D22" s="28"/>
      <c r="E22" s="58"/>
      <c r="F22" s="58"/>
      <c r="G22" s="58"/>
      <c r="H22" s="87"/>
    </row>
    <row r="23" spans="1:8" ht="18" customHeight="1">
      <c r="A23" s="38"/>
      <c r="B23" s="27"/>
      <c r="C23" s="22"/>
      <c r="D23" s="22"/>
      <c r="E23" s="88"/>
      <c r="F23" s="88"/>
      <c r="G23" s="88"/>
      <c r="H23" s="89"/>
    </row>
    <row r="24" spans="1:9" ht="18" customHeight="1" thickBot="1">
      <c r="A24" s="39"/>
      <c r="B24" s="40" t="s">
        <v>15</v>
      </c>
      <c r="C24" s="41"/>
      <c r="D24" s="41"/>
      <c r="E24" s="57">
        <v>-190</v>
      </c>
      <c r="F24" s="57">
        <v>-327</v>
      </c>
      <c r="G24" s="57">
        <v>-327</v>
      </c>
      <c r="H24" s="57">
        <v>-327</v>
      </c>
      <c r="I24" s="45"/>
    </row>
    <row r="25" spans="1:8" ht="18" customHeight="1" thickBo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0" t="s">
        <v>16</v>
      </c>
      <c r="B26" s="51"/>
      <c r="C26" s="51"/>
      <c r="D26" s="51"/>
      <c r="E26" s="51"/>
      <c r="F26" s="51"/>
      <c r="G26" s="51"/>
      <c r="H26" s="52"/>
    </row>
    <row r="27" spans="1:10" ht="18" customHeight="1">
      <c r="A27" s="63"/>
      <c r="B27" s="64"/>
      <c r="C27" s="71"/>
      <c r="D27" s="72"/>
      <c r="E27" s="65" t="s">
        <v>6</v>
      </c>
      <c r="F27" s="65" t="s">
        <v>7</v>
      </c>
      <c r="G27" s="66" t="s">
        <v>8</v>
      </c>
      <c r="H27" s="67" t="s">
        <v>9</v>
      </c>
      <c r="I27" s="29"/>
      <c r="J27" s="29"/>
    </row>
    <row r="28" spans="1:10" ht="18" customHeight="1">
      <c r="A28" s="68"/>
      <c r="B28" s="59"/>
      <c r="C28" s="61"/>
      <c r="D28" s="62"/>
      <c r="E28" s="77"/>
      <c r="F28" s="77"/>
      <c r="G28" s="78"/>
      <c r="H28" s="79"/>
      <c r="I28" s="29"/>
      <c r="J28" s="29"/>
    </row>
    <row r="29" spans="1:10" ht="18" customHeight="1">
      <c r="A29" s="68" t="s">
        <v>27</v>
      </c>
      <c r="B29" s="59"/>
      <c r="C29" s="59"/>
      <c r="D29" s="60"/>
      <c r="E29" s="80"/>
      <c r="F29" s="80"/>
      <c r="G29" s="80"/>
      <c r="H29" s="83"/>
      <c r="I29" s="30"/>
      <c r="J29" s="30"/>
    </row>
    <row r="30" spans="1:10" ht="18" customHeight="1">
      <c r="A30" s="68"/>
      <c r="B30" s="59" t="s">
        <v>21</v>
      </c>
      <c r="C30" s="59"/>
      <c r="D30" s="60"/>
      <c r="E30" s="80">
        <v>-8</v>
      </c>
      <c r="F30" s="80">
        <v>-13</v>
      </c>
      <c r="G30" s="80">
        <v>-13</v>
      </c>
      <c r="H30" s="80">
        <v>-13</v>
      </c>
      <c r="I30" s="30"/>
      <c r="J30" s="30"/>
    </row>
    <row r="31" spans="1:8" ht="18" customHeight="1">
      <c r="A31" s="68"/>
      <c r="B31" s="59" t="s">
        <v>28</v>
      </c>
      <c r="C31" s="59"/>
      <c r="D31" s="60"/>
      <c r="E31" s="80">
        <v>-2</v>
      </c>
      <c r="F31" s="80">
        <v>-4</v>
      </c>
      <c r="G31" s="80">
        <v>-4</v>
      </c>
      <c r="H31" s="80">
        <v>-4</v>
      </c>
    </row>
    <row r="32" spans="1:8" ht="18" customHeight="1">
      <c r="A32" s="68"/>
      <c r="B32" s="59" t="s">
        <v>22</v>
      </c>
      <c r="C32" s="59"/>
      <c r="D32" s="60"/>
      <c r="E32" s="80">
        <v>-13</v>
      </c>
      <c r="F32" s="80">
        <v>-23</v>
      </c>
      <c r="G32" s="80">
        <v>-23</v>
      </c>
      <c r="H32" s="80">
        <v>-23</v>
      </c>
    </row>
    <row r="33" spans="1:10" ht="18" customHeight="1">
      <c r="A33" s="68" t="s">
        <v>29</v>
      </c>
      <c r="B33" s="59"/>
      <c r="C33" s="59"/>
      <c r="D33" s="60"/>
      <c r="E33" s="82">
        <v>-23</v>
      </c>
      <c r="F33" s="82">
        <v>-40</v>
      </c>
      <c r="G33" s="82">
        <v>-40</v>
      </c>
      <c r="H33" s="82">
        <v>-40</v>
      </c>
      <c r="I33" s="31"/>
      <c r="J33" s="31"/>
    </row>
    <row r="34" spans="1:8" s="54" customFormat="1" ht="13.5">
      <c r="A34" s="68" t="s">
        <v>30</v>
      </c>
      <c r="B34" s="59"/>
      <c r="C34" s="59"/>
      <c r="D34" s="60"/>
      <c r="E34" s="80"/>
      <c r="F34" s="85"/>
      <c r="G34" s="85"/>
      <c r="H34" s="86"/>
    </row>
    <row r="35" spans="1:8" s="54" customFormat="1" ht="13.5">
      <c r="A35" s="68"/>
      <c r="B35" s="59" t="s">
        <v>21</v>
      </c>
      <c r="C35" s="59"/>
      <c r="D35" s="60"/>
      <c r="E35" s="80">
        <v>-88</v>
      </c>
      <c r="F35" s="80">
        <v>-153</v>
      </c>
      <c r="G35" s="80">
        <v>-153</v>
      </c>
      <c r="H35" s="80">
        <v>-153</v>
      </c>
    </row>
    <row r="36" spans="1:8" ht="13.5">
      <c r="A36" s="74"/>
      <c r="B36" s="75" t="s">
        <v>28</v>
      </c>
      <c r="C36" s="75"/>
      <c r="D36" s="76"/>
      <c r="E36" s="80">
        <v>-32</v>
      </c>
      <c r="F36" s="80">
        <v>-54</v>
      </c>
      <c r="G36" s="80">
        <v>-54</v>
      </c>
      <c r="H36" s="80">
        <v>-54</v>
      </c>
    </row>
    <row r="37" spans="1:8" ht="13.5">
      <c r="A37" s="74"/>
      <c r="B37" s="75" t="s">
        <v>22</v>
      </c>
      <c r="C37" s="75"/>
      <c r="D37" s="76"/>
      <c r="E37" s="80">
        <v>-47</v>
      </c>
      <c r="F37" s="80">
        <v>-80</v>
      </c>
      <c r="G37" s="80">
        <v>-80</v>
      </c>
      <c r="H37" s="80">
        <v>-80</v>
      </c>
    </row>
    <row r="38" spans="1:8" ht="13.5">
      <c r="A38" s="74" t="s">
        <v>29</v>
      </c>
      <c r="B38" s="75"/>
      <c r="C38" s="75"/>
      <c r="D38" s="76"/>
      <c r="E38" s="84">
        <f>SUM(E35:E37)</f>
        <v>-167</v>
      </c>
      <c r="F38" s="84">
        <v>-287</v>
      </c>
      <c r="G38" s="84">
        <v>-287</v>
      </c>
      <c r="H38" s="84">
        <v>-287</v>
      </c>
    </row>
    <row r="39" spans="1:8" ht="13.5" thickBot="1">
      <c r="A39" s="69" t="s">
        <v>15</v>
      </c>
      <c r="B39" s="70"/>
      <c r="C39" s="70"/>
      <c r="D39" s="73"/>
      <c r="E39" s="81">
        <f>SUM(E38,E33)</f>
        <v>-190</v>
      </c>
      <c r="F39" s="81">
        <f>SUM(F33,F38)</f>
        <v>-327</v>
      </c>
      <c r="G39" s="81">
        <f>SUM(G33,G38)</f>
        <v>-327</v>
      </c>
      <c r="H39" s="81">
        <f>SUM(H33,H38)</f>
        <v>-327</v>
      </c>
    </row>
    <row r="40" spans="1:8" s="54" customFormat="1" ht="18" customHeight="1">
      <c r="A40" s="53" t="s">
        <v>17</v>
      </c>
      <c r="B40" s="53"/>
      <c r="C40" s="53"/>
      <c r="D40" s="53"/>
      <c r="E40" s="53"/>
      <c r="F40" s="53"/>
      <c r="G40" s="53"/>
      <c r="H40" s="53"/>
    </row>
    <row r="41" spans="1:8" s="54" customFormat="1" ht="13.5">
      <c r="A41" s="19" t="s">
        <v>31</v>
      </c>
      <c r="B41"/>
      <c r="C41" s="19"/>
      <c r="D41" s="19"/>
      <c r="E41" s="26"/>
      <c r="F41" s="26"/>
      <c r="G41" s="26"/>
      <c r="H41" s="26"/>
    </row>
    <row r="42" spans="1:8" s="54" customFormat="1" ht="13.5">
      <c r="A42" s="90" t="s">
        <v>32</v>
      </c>
      <c r="B42" s="90"/>
      <c r="C42" s="90"/>
      <c r="D42" s="90"/>
      <c r="E42" s="90"/>
      <c r="F42" s="90"/>
      <c r="G42" s="90"/>
      <c r="H42" s="90"/>
    </row>
    <row r="43" spans="1:8" s="54" customFormat="1" ht="13.5" customHeight="1">
      <c r="A43" s="19" t="s">
        <v>26</v>
      </c>
      <c r="B43"/>
      <c r="C43" s="19"/>
      <c r="D43" s="19"/>
      <c r="E43" s="19"/>
      <c r="F43" s="19"/>
      <c r="G43" s="19"/>
      <c r="H43" s="19"/>
    </row>
  </sheetData>
  <sheetProtection/>
  <mergeCells count="1">
    <mergeCell ref="A42:H42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Evelyn</cp:lastModifiedBy>
  <cp:lastPrinted>2013-04-11T15:31:26Z</cp:lastPrinted>
  <dcterms:created xsi:type="dcterms:W3CDTF">1999-06-02T23:29:55Z</dcterms:created>
  <dcterms:modified xsi:type="dcterms:W3CDTF">2013-04-11T15:31:54Z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