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Attachment E 06-16-09" sheetId="1" r:id="rId1"/>
  </sheets>
  <definedNames>
    <definedName name="_xlnm.Print_Area" localSheetId="0">'Attachment E 06-16-09'!$A$1:$J$32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<sst xmlns="http://schemas.openxmlformats.org/spreadsheetml/2006/main" count="32" uniqueCount="32">
  <si>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</si>
  <si>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KCCF Exterior Wall Finishes</t>
  </si>
  <si>
    <t>Yesler Cooling/Generating Systems</t>
  </si>
  <si>
    <t>Adopted Ordinance 16312, Section 129</t>
  </si>
  <si>
    <t>MMRF Carryover Reduction</t>
  </si>
  <si>
    <t xml:space="preserve"> KCCF Roof Coverings  </t>
  </si>
  <si>
    <t xml:space="preserve"> BD Evidence &amp; Lab Warehouse </t>
  </si>
  <si>
    <t xml:space="preserve"> Courthouse Heat Generating Systems</t>
  </si>
  <si>
    <t xml:space="preserve"> CH Domestic Water Distribution (Repipe) </t>
  </si>
  <si>
    <t xml:space="preserve"> CH Lighting and Branch Wiring </t>
  </si>
  <si>
    <t xml:space="preserve">CH Control and Instrumentation </t>
  </si>
  <si>
    <t xml:space="preserve"> CH Floor Finishes</t>
  </si>
  <si>
    <t xml:space="preserve">Youth- Alder Domestic Water Distribution </t>
  </si>
  <si>
    <t xml:space="preserve"> KCCF Wall Finishes </t>
  </si>
  <si>
    <t xml:space="preserve"> KCCF Lighting and Branch Wiring </t>
  </si>
  <si>
    <t xml:space="preserve"> PHO NDMSC Fittings</t>
  </si>
  <si>
    <t xml:space="preserve">Youth Alder HVAC Upgrade </t>
  </si>
  <si>
    <t xml:space="preserve">YSC Spruce Communications &amp; Security </t>
  </si>
  <si>
    <t xml:space="preserve"> KCCF Window Washing System </t>
  </si>
  <si>
    <t xml:space="preserve"> RJC-Courts Hot water Heaters</t>
  </si>
  <si>
    <t xml:space="preserve"> CH Roof Coverings </t>
  </si>
  <si>
    <t xml:space="preserve"> DC Issaquah Communications &amp; Security Electric Access</t>
  </si>
  <si>
    <t xml:space="preserve">RJC-Detention Cooling Generating Systems </t>
  </si>
  <si>
    <t xml:space="preserve">Youth Alder Vehicular Equipment (parking control) </t>
  </si>
  <si>
    <t xml:space="preserve"> CH Interior Doors (hardware) </t>
  </si>
  <si>
    <t xml:space="preserve">                                 Total Fund 3421</t>
  </si>
  <si>
    <t xml:space="preserve">Total   </t>
  </si>
  <si>
    <t xml:space="preserve">3421/Major Maintenance Reserve Fund </t>
  </si>
  <si>
    <t xml:space="preserve">  2009 - 2014</t>
  </si>
  <si>
    <t>Capital Project Oversight</t>
  </si>
  <si>
    <t>342CPO</t>
  </si>
  <si>
    <t xml:space="preserve">Attachment E: Major Maintenance Capital Improvement Program, dated 06-16-09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</si>
</sst>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13" xfId="42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61.28125" style="0" customWidth="1"/>
    <col min="3" max="9" width="11.00390625" style="4" customWidth="1"/>
  </cols>
  <sheetData>
    <row r="1" ht="13.5" thickBot="1"/>
    <row r="2" ht="12.75">
      <c r="A2" s="2" t="s">
        <v>31</v>
      </c>
    </row>
    <row r="3" spans="1:9" ht="12.75">
      <c r="A3" s="3" t="s">
        <v>3</v>
      </c>
      <c r="C3"/>
      <c r="D3"/>
      <c r="E3"/>
      <c r="F3"/>
      <c r="G3"/>
      <c r="H3"/>
      <c r="I3"/>
    </row>
    <row r="5" spans="3:9" ht="12.75">
      <c r="C5"/>
      <c r="D5"/>
      <c r="E5"/>
      <c r="F5"/>
      <c r="G5"/>
      <c r="H5"/>
      <c r="I5" s="5" t="s">
        <v>26</v>
      </c>
    </row>
    <row r="6" spans="2:9" ht="12.75">
      <c r="B6" s="6" t="s">
        <v>27</v>
      </c>
      <c r="C6" s="7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 t="s">
        <v>28</v>
      </c>
    </row>
    <row r="7" spans="1:9" ht="12.75">
      <c r="A7" s="1">
        <v>344003</v>
      </c>
      <c r="B7" s="9" t="s">
        <v>4</v>
      </c>
      <c r="C7" s="10">
        <v>5471604</v>
      </c>
      <c r="D7" s="10"/>
      <c r="E7" s="10"/>
      <c r="F7" s="10"/>
      <c r="G7" s="10"/>
      <c r="H7" s="10"/>
      <c r="I7" s="10">
        <f>SUM(C7:H7)</f>
        <v>5471604</v>
      </c>
    </row>
    <row r="8" spans="1:9" ht="13.5">
      <c r="A8" s="1">
        <v>344585</v>
      </c>
      <c r="B8" s="11" t="s">
        <v>2</v>
      </c>
      <c r="C8" s="10">
        <v>373665</v>
      </c>
      <c r="D8" s="10"/>
      <c r="E8" s="10"/>
      <c r="F8" s="10"/>
      <c r="G8" s="10"/>
      <c r="H8" s="10"/>
      <c r="I8" s="10">
        <f>SUM(C8:H8)</f>
        <v>373665</v>
      </c>
    </row>
    <row r="9" spans="1:9" ht="12.75">
      <c r="A9" s="1">
        <v>342012</v>
      </c>
      <c r="B9" s="9" t="s">
        <v>5</v>
      </c>
      <c r="C9" s="10">
        <v>-495600</v>
      </c>
      <c r="D9" s="10"/>
      <c r="E9" s="10"/>
      <c r="F9" s="10"/>
      <c r="G9" s="10"/>
      <c r="H9" s="10"/>
      <c r="I9" s="10">
        <f aca="true" t="shared" si="0" ref="I9:I28">SUM(C9:H9)</f>
        <v>-495600</v>
      </c>
    </row>
    <row r="10" spans="1:9" ht="12.75">
      <c r="A10" s="1">
        <v>342422</v>
      </c>
      <c r="B10" s="9" t="s">
        <v>6</v>
      </c>
      <c r="C10" s="10">
        <v>-160696</v>
      </c>
      <c r="D10" s="10"/>
      <c r="E10" s="10"/>
      <c r="F10" s="10"/>
      <c r="G10" s="10"/>
      <c r="H10" s="10"/>
      <c r="I10" s="10">
        <f t="shared" si="0"/>
        <v>-160696</v>
      </c>
    </row>
    <row r="11" spans="1:9" ht="12.75">
      <c r="A11" s="1">
        <v>342438</v>
      </c>
      <c r="B11" s="9" t="s">
        <v>7</v>
      </c>
      <c r="C11" s="10">
        <v>-170279</v>
      </c>
      <c r="D11" s="10"/>
      <c r="E11" s="10"/>
      <c r="F11" s="10"/>
      <c r="G11" s="10"/>
      <c r="H11" s="10"/>
      <c r="I11" s="10">
        <f t="shared" si="0"/>
        <v>-170279</v>
      </c>
    </row>
    <row r="12" spans="1:9" ht="12.75">
      <c r="A12" s="1">
        <v>342445</v>
      </c>
      <c r="B12" s="9" t="s">
        <v>8</v>
      </c>
      <c r="C12" s="10">
        <v>-432572</v>
      </c>
      <c r="D12" s="10"/>
      <c r="E12" s="10"/>
      <c r="F12" s="10"/>
      <c r="G12" s="10"/>
      <c r="H12" s="10"/>
      <c r="I12" s="10">
        <f t="shared" si="0"/>
        <v>-432572</v>
      </c>
    </row>
    <row r="13" spans="1:9" ht="12.75">
      <c r="A13" s="1">
        <v>342449</v>
      </c>
      <c r="B13" s="9" t="s">
        <v>9</v>
      </c>
      <c r="C13" s="10">
        <v>-309149</v>
      </c>
      <c r="D13" s="10"/>
      <c r="E13" s="10"/>
      <c r="F13" s="10"/>
      <c r="G13" s="10"/>
      <c r="H13" s="10"/>
      <c r="I13" s="10">
        <f t="shared" si="0"/>
        <v>-309149</v>
      </c>
    </row>
    <row r="14" spans="1:9" ht="12.75">
      <c r="A14" s="1">
        <v>342458</v>
      </c>
      <c r="B14" s="9" t="s">
        <v>10</v>
      </c>
      <c r="C14" s="10">
        <v>-63414</v>
      </c>
      <c r="D14" s="10"/>
      <c r="E14" s="10"/>
      <c r="F14" s="10"/>
      <c r="G14" s="10"/>
      <c r="H14" s="10"/>
      <c r="I14" s="10">
        <f t="shared" si="0"/>
        <v>-63414</v>
      </c>
    </row>
    <row r="15" spans="1:9" ht="12.75">
      <c r="A15" s="1">
        <v>342460</v>
      </c>
      <c r="B15" s="9" t="s">
        <v>11</v>
      </c>
      <c r="C15" s="10">
        <v>-400000</v>
      </c>
      <c r="D15" s="10"/>
      <c r="E15" s="10"/>
      <c r="F15" s="10"/>
      <c r="G15" s="10"/>
      <c r="H15" s="10"/>
      <c r="I15" s="10">
        <f t="shared" si="0"/>
        <v>-400000</v>
      </c>
    </row>
    <row r="16" spans="1:9" ht="12.75">
      <c r="A16" s="1">
        <v>342491</v>
      </c>
      <c r="B16" s="9" t="s">
        <v>12</v>
      </c>
      <c r="C16" s="10">
        <v>-517515</v>
      </c>
      <c r="D16" s="10"/>
      <c r="E16" s="10"/>
      <c r="F16" s="10"/>
      <c r="G16" s="10"/>
      <c r="H16" s="10"/>
      <c r="I16" s="10">
        <f t="shared" si="0"/>
        <v>-517515</v>
      </c>
    </row>
    <row r="17" spans="1:9" ht="12.75">
      <c r="A17" s="1">
        <v>342616</v>
      </c>
      <c r="B17" s="9" t="s">
        <v>13</v>
      </c>
      <c r="C17" s="10">
        <v>-100000</v>
      </c>
      <c r="D17" s="10"/>
      <c r="E17" s="10"/>
      <c r="F17" s="10"/>
      <c r="G17" s="10"/>
      <c r="H17" s="10"/>
      <c r="I17" s="10">
        <f t="shared" si="0"/>
        <v>-100000</v>
      </c>
    </row>
    <row r="18" spans="1:9" ht="12.75">
      <c r="A18" s="1">
        <v>342617</v>
      </c>
      <c r="B18" s="9" t="s">
        <v>14</v>
      </c>
      <c r="C18" s="10">
        <v>-595000</v>
      </c>
      <c r="D18" s="10"/>
      <c r="E18" s="10"/>
      <c r="F18" s="10"/>
      <c r="G18" s="10"/>
      <c r="H18" s="10"/>
      <c r="I18" s="10">
        <f t="shared" si="0"/>
        <v>-595000</v>
      </c>
    </row>
    <row r="19" spans="1:9" ht="12.75">
      <c r="A19" s="1">
        <v>342664</v>
      </c>
      <c r="B19" s="9" t="s">
        <v>15</v>
      </c>
      <c r="C19" s="10">
        <v>-10000</v>
      </c>
      <c r="D19" s="10"/>
      <c r="E19" s="10"/>
      <c r="F19" s="10"/>
      <c r="G19" s="10"/>
      <c r="H19" s="10"/>
      <c r="I19" s="10">
        <f t="shared" si="0"/>
        <v>-10000</v>
      </c>
    </row>
    <row r="20" spans="1:9" ht="12.75">
      <c r="A20" s="1">
        <v>343233</v>
      </c>
      <c r="B20" s="9" t="s">
        <v>16</v>
      </c>
      <c r="C20" s="10">
        <v>-465903</v>
      </c>
      <c r="D20" s="10"/>
      <c r="E20" s="10"/>
      <c r="F20" s="10"/>
      <c r="G20" s="10"/>
      <c r="H20" s="10"/>
      <c r="I20" s="10">
        <f t="shared" si="0"/>
        <v>-465903</v>
      </c>
    </row>
    <row r="21" spans="1:9" ht="12.75">
      <c r="A21" s="1">
        <v>343246</v>
      </c>
      <c r="B21" s="9" t="s">
        <v>17</v>
      </c>
      <c r="C21" s="10">
        <v>-835177</v>
      </c>
      <c r="D21" s="10"/>
      <c r="E21" s="10"/>
      <c r="F21" s="10"/>
      <c r="G21" s="10"/>
      <c r="H21" s="10"/>
      <c r="I21" s="10">
        <f t="shared" si="0"/>
        <v>-835177</v>
      </c>
    </row>
    <row r="22" spans="1:9" ht="12.75">
      <c r="A22" s="1">
        <v>343249</v>
      </c>
      <c r="B22" s="9" t="s">
        <v>18</v>
      </c>
      <c r="C22" s="10">
        <v>-152300</v>
      </c>
      <c r="D22" s="10"/>
      <c r="E22" s="10"/>
      <c r="F22" s="10"/>
      <c r="G22" s="10"/>
      <c r="H22" s="10"/>
      <c r="I22" s="10">
        <f t="shared" si="0"/>
        <v>-152300</v>
      </c>
    </row>
    <row r="23" spans="1:9" ht="12.75">
      <c r="A23" s="1">
        <v>344510</v>
      </c>
      <c r="B23" s="9" t="s">
        <v>19</v>
      </c>
      <c r="C23" s="10">
        <v>-98519</v>
      </c>
      <c r="D23" s="10"/>
      <c r="E23" s="10"/>
      <c r="F23" s="10"/>
      <c r="G23" s="10"/>
      <c r="H23" s="10"/>
      <c r="I23" s="10">
        <f t="shared" si="0"/>
        <v>-98519</v>
      </c>
    </row>
    <row r="24" spans="1:9" ht="12.75">
      <c r="A24" s="1">
        <v>344544</v>
      </c>
      <c r="B24" s="9" t="s">
        <v>1</v>
      </c>
      <c r="C24" s="10">
        <v>-437988</v>
      </c>
      <c r="D24" s="10"/>
      <c r="E24" s="10"/>
      <c r="F24" s="10"/>
      <c r="G24" s="10"/>
      <c r="H24" s="10"/>
      <c r="I24" s="10">
        <f t="shared" si="0"/>
        <v>-437988</v>
      </c>
    </row>
    <row r="25" spans="1:9" ht="12.75">
      <c r="A25" s="1">
        <v>344601</v>
      </c>
      <c r="B25" s="9" t="s">
        <v>20</v>
      </c>
      <c r="C25" s="10">
        <v>-109500</v>
      </c>
      <c r="D25" s="10"/>
      <c r="E25" s="10"/>
      <c r="F25" s="10"/>
      <c r="G25" s="10"/>
      <c r="H25" s="10"/>
      <c r="I25" s="10">
        <f t="shared" si="0"/>
        <v>-109500</v>
      </c>
    </row>
    <row r="26" spans="1:9" ht="12.75">
      <c r="A26" s="1">
        <v>344611</v>
      </c>
      <c r="B26" s="9" t="s">
        <v>21</v>
      </c>
      <c r="C26" s="10">
        <v>-162277</v>
      </c>
      <c r="D26" s="10"/>
      <c r="E26" s="10"/>
      <c r="F26" s="10"/>
      <c r="G26" s="10"/>
      <c r="H26" s="10"/>
      <c r="I26" s="10">
        <f t="shared" si="0"/>
        <v>-162277</v>
      </c>
    </row>
    <row r="27" spans="1:9" ht="12.75">
      <c r="A27" s="1">
        <v>344662</v>
      </c>
      <c r="B27" s="9" t="s">
        <v>22</v>
      </c>
      <c r="C27" s="10">
        <v>-79836</v>
      </c>
      <c r="D27" s="10"/>
      <c r="E27" s="10"/>
      <c r="F27" s="10"/>
      <c r="G27" s="10"/>
      <c r="H27" s="10"/>
      <c r="I27" s="10">
        <f t="shared" si="0"/>
        <v>-79836</v>
      </c>
    </row>
    <row r="28" spans="1:9" ht="12.75">
      <c r="A28" s="1">
        <v>344700</v>
      </c>
      <c r="B28" s="9" t="s">
        <v>23</v>
      </c>
      <c r="C28" s="10">
        <v>-190639</v>
      </c>
      <c r="D28" s="10"/>
      <c r="E28" s="10"/>
      <c r="F28" s="10"/>
      <c r="G28" s="10"/>
      <c r="H28" s="10"/>
      <c r="I28" s="10">
        <f t="shared" si="0"/>
        <v>-190639</v>
      </c>
    </row>
    <row r="29" spans="1:9" ht="12.75">
      <c r="A29" s="1">
        <v>344713</v>
      </c>
      <c r="B29" s="9" t="s">
        <v>24</v>
      </c>
      <c r="C29" s="10">
        <v>-58905</v>
      </c>
      <c r="D29" s="10"/>
      <c r="E29" s="10"/>
      <c r="F29" s="10"/>
      <c r="G29" s="10"/>
      <c r="H29" s="10"/>
      <c r="I29" s="10">
        <f>SUM(C29:H29)</f>
        <v>-58905</v>
      </c>
    </row>
    <row r="30" spans="1:9" ht="13.5" thickBot="1">
      <c r="A30" s="15" t="s">
        <v>30</v>
      </c>
      <c r="B30" s="9" t="s">
        <v>29</v>
      </c>
      <c r="C30" s="10">
        <v>3840</v>
      </c>
      <c r="D30" s="10"/>
      <c r="E30" s="10"/>
      <c r="F30" s="10"/>
      <c r="G30" s="10"/>
      <c r="H30" s="10"/>
      <c r="I30" s="10">
        <f>SUM(C30:H30)</f>
        <v>3840</v>
      </c>
    </row>
    <row r="31" spans="2:9" ht="13.5" thickBot="1">
      <c r="B31" s="12" t="s">
        <v>25</v>
      </c>
      <c r="C31" s="13">
        <f>SUM(C7:C30)</f>
        <v>3840</v>
      </c>
      <c r="D31" s="13"/>
      <c r="E31" s="13"/>
      <c r="F31" s="13"/>
      <c r="G31" s="13"/>
      <c r="H31" s="13"/>
      <c r="I31" s="13">
        <f>SUM(I7:I30)</f>
        <v>3840</v>
      </c>
    </row>
    <row r="33" spans="2:3" ht="12.75">
      <c r="B33" t="s">
        <v>0</v>
      </c>
      <c r="C33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stjohn</cp:lastModifiedBy>
  <cp:lastPrinted>2009-04-14T19:17:36Z</cp:lastPrinted>
  <dcterms:created xsi:type="dcterms:W3CDTF">2007-08-01T16:33:22Z</dcterms:created>
  <dcterms:modified xsi:type="dcterms:W3CDTF">2009-06-13T16:23:46Z</dcterms:modified>
  <cp:category/>
  <cp:version/>
  <cp:contentType/>
  <cp:contentStatus/>
</cp:coreProperties>
</file>