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11" windowWidth="13080" windowHeight="11100" activeTab="0"/>
  </bookViews>
  <sheets>
    <sheet name="Attachment C" sheetId="1" r:id="rId1"/>
  </sheets>
  <definedNames>
    <definedName name="_xlnm.Print_Area" localSheetId="0">'Attachment C'!$A$1:$J$13</definedName>
  </definedNames>
  <calcPr fullCalcOnLoad="1"/>
</workbook>
</file>

<file path=xl/sharedStrings.xml><?xml version="1.0" encoding="utf-8"?>
<sst xmlns="http://schemas.openxmlformats.org/spreadsheetml/2006/main" count="25" uniqueCount="25">
  <si>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</si>
  <si>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</si>
  <si>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</si>
  <si>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</si>
  <si>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</si>
  <si>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</si>
  <si>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</si>
  <si>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</si>
  <si>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</si>
  <si>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4616/WASTEWATER TREATMENT CAPITAL</t>
  </si>
  <si>
    <t>A20000</t>
  </si>
  <si>
    <t>South Treatment Plant</t>
  </si>
  <si>
    <t>A20100</t>
  </si>
  <si>
    <t>West Point Treatment Plant</t>
  </si>
  <si>
    <t>A20400</t>
  </si>
  <si>
    <t>Conveyance pipes and storage</t>
  </si>
  <si>
    <t>A20500</t>
  </si>
  <si>
    <t>A20600</t>
  </si>
  <si>
    <t>Combined Sewer Overflow (CSO) control</t>
  </si>
  <si>
    <t>A21100</t>
  </si>
  <si>
    <t>4616/WASTEWATER TREATMENT CAPITAL Total</t>
  </si>
  <si>
    <t>Conveyance Pump Station</t>
  </si>
  <si>
    <t>PRISM / Mainsaver Upgrade / Auditor Capital Project Oversight</t>
  </si>
  <si>
    <t>ATTACHMENT B WASTEWATER TREATMENT CAPITAL IMPROVEMENT PROGRAM, dated May x, 2011</t>
  </si>
  <si>
    <t>Grand Total Wastewater Treatment Capital Improvement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</si>
</sst>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38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4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2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Layout" workbookViewId="0" topLeftCell="A1">
      <selection activeCell="C28" sqref="C28"/>
    </sheetView>
  </sheetViews>
  <sheetFormatPr defaultColWidth="9.140625" defaultRowHeight="12.75"/>
  <cols>
    <col min="1" max="1" width="10.28125" style="11" customWidth="1"/>
    <col min="2" max="2" width="9.140625" style="11" customWidth="1"/>
    <col min="3" max="3" width="56.140625" style="11" customWidth="1"/>
    <col min="4" max="4" width="14.28125" style="11" bestFit="1" customWidth="1"/>
    <col min="5" max="10" width="11.7109375" style="11" bestFit="1" customWidth="1"/>
    <col min="11" max="16384" width="9.140625" style="11" customWidth="1"/>
  </cols>
  <sheetData>
    <row r="1" s="1" customFormat="1" ht="12.75">
      <c r="A1" s="1" t="s">
        <v>23</v>
      </c>
    </row>
    <row r="3" spans="1:10" s="1" customFormat="1" ht="12.75">
      <c r="A3" s="2" t="s">
        <v>0</v>
      </c>
      <c r="B3" s="2" t="s">
        <v>1</v>
      </c>
      <c r="C3" s="2" t="s">
        <v>2</v>
      </c>
      <c r="D3" s="3">
        <v>2011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2.75">
      <c r="A4" s="6" t="s">
        <v>9</v>
      </c>
      <c r="B4" s="7"/>
      <c r="C4" s="7"/>
      <c r="D4" s="8"/>
      <c r="E4" s="9"/>
      <c r="F4" s="9"/>
      <c r="G4" s="9"/>
      <c r="H4" s="9"/>
      <c r="I4" s="9"/>
      <c r="J4" s="10"/>
    </row>
    <row r="5" spans="1:10" ht="12.75">
      <c r="A5" s="12"/>
      <c r="B5" s="13" t="s">
        <v>10</v>
      </c>
      <c r="C5" s="13" t="s">
        <v>11</v>
      </c>
      <c r="D5" s="14">
        <f>-563955</f>
        <v>-563955</v>
      </c>
      <c r="E5" s="15"/>
      <c r="F5" s="15"/>
      <c r="G5" s="15"/>
      <c r="H5" s="15"/>
      <c r="I5" s="15"/>
      <c r="J5" s="16">
        <f>D5</f>
        <v>-563955</v>
      </c>
    </row>
    <row r="6" spans="1:10" ht="12.75">
      <c r="A6" s="12"/>
      <c r="B6" s="13" t="s">
        <v>12</v>
      </c>
      <c r="C6" s="13" t="s">
        <v>13</v>
      </c>
      <c r="D6" s="14">
        <v>-1556969</v>
      </c>
      <c r="E6" s="15"/>
      <c r="F6" s="15"/>
      <c r="G6" s="15"/>
      <c r="H6" s="15"/>
      <c r="I6" s="15"/>
      <c r="J6" s="16">
        <f aca="true" t="shared" si="0" ref="J6:J13">D6</f>
        <v>-1556969</v>
      </c>
    </row>
    <row r="7" spans="1:10" ht="12.75">
      <c r="A7" s="12"/>
      <c r="B7" s="13" t="s">
        <v>14</v>
      </c>
      <c r="C7" s="13" t="s">
        <v>15</v>
      </c>
      <c r="D7" s="14">
        <v>-6173159</v>
      </c>
      <c r="E7" s="15"/>
      <c r="F7" s="15"/>
      <c r="G7" s="15"/>
      <c r="H7" s="15"/>
      <c r="I7" s="15"/>
      <c r="J7" s="16">
        <f t="shared" si="0"/>
        <v>-6173159</v>
      </c>
    </row>
    <row r="8" spans="1:10" ht="12.75">
      <c r="A8" s="12"/>
      <c r="B8" s="13" t="s">
        <v>16</v>
      </c>
      <c r="C8" s="19" t="s">
        <v>21</v>
      </c>
      <c r="D8" s="14">
        <v>-8060656</v>
      </c>
      <c r="E8" s="15"/>
      <c r="F8" s="15"/>
      <c r="G8" s="15"/>
      <c r="H8" s="15"/>
      <c r="I8" s="15"/>
      <c r="J8" s="16">
        <f t="shared" si="0"/>
        <v>-8060656</v>
      </c>
    </row>
    <row r="9" spans="1:10" ht="12.75">
      <c r="A9" s="12"/>
      <c r="B9" s="13" t="s">
        <v>17</v>
      </c>
      <c r="C9" s="13" t="s">
        <v>18</v>
      </c>
      <c r="D9" s="14">
        <v>-601475</v>
      </c>
      <c r="E9" s="15"/>
      <c r="F9" s="15"/>
      <c r="G9" s="15"/>
      <c r="H9" s="15"/>
      <c r="I9" s="15"/>
      <c r="J9" s="16">
        <f t="shared" si="0"/>
        <v>-601475</v>
      </c>
    </row>
    <row r="10" spans="1:10" ht="12.75">
      <c r="A10" s="12"/>
      <c r="B10" s="13" t="s">
        <v>19</v>
      </c>
      <c r="C10" s="19" t="s">
        <v>22</v>
      </c>
      <c r="D10" s="14">
        <v>-518476</v>
      </c>
      <c r="E10" s="15"/>
      <c r="F10" s="15"/>
      <c r="G10" s="15"/>
      <c r="H10" s="15"/>
      <c r="I10" s="15"/>
      <c r="J10" s="16">
        <f t="shared" si="0"/>
        <v>-518476</v>
      </c>
    </row>
    <row r="11" spans="1:10" ht="12.75">
      <c r="A11" s="6" t="s">
        <v>20</v>
      </c>
      <c r="B11" s="7"/>
      <c r="C11" s="7"/>
      <c r="D11" s="10">
        <f>SUM(D5:D10)</f>
        <v>-17474690</v>
      </c>
      <c r="E11" s="10"/>
      <c r="F11" s="10"/>
      <c r="G11" s="10"/>
      <c r="H11" s="10"/>
      <c r="I11" s="8"/>
      <c r="J11" s="21">
        <f t="shared" si="0"/>
        <v>-17474690</v>
      </c>
    </row>
    <row r="12" spans="1:10" ht="12.75">
      <c r="A12" s="6"/>
      <c r="B12" s="7"/>
      <c r="C12" s="7"/>
      <c r="D12" s="8"/>
      <c r="E12" s="9"/>
      <c r="F12" s="9"/>
      <c r="G12" s="9"/>
      <c r="H12" s="9"/>
      <c r="I12" s="9"/>
      <c r="J12" s="20">
        <f t="shared" si="0"/>
        <v>0</v>
      </c>
    </row>
    <row r="13" spans="1:10" ht="12.75">
      <c r="A13" s="22" t="s">
        <v>24</v>
      </c>
      <c r="B13" s="23"/>
      <c r="C13" s="23"/>
      <c r="D13" s="24">
        <f>D11</f>
        <v>-17474690</v>
      </c>
      <c r="E13" s="17"/>
      <c r="F13" s="17"/>
      <c r="G13" s="17"/>
      <c r="H13" s="17"/>
      <c r="I13" s="17"/>
      <c r="J13" s="25">
        <f t="shared" si="0"/>
        <v>-17474690</v>
      </c>
    </row>
    <row r="15" ht="12.75">
      <c r="D15" s="18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&amp;C2011-xxxx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Allende, Angel</cp:lastModifiedBy>
  <cp:lastPrinted>2011-05-12T22:58:17Z</cp:lastPrinted>
  <dcterms:created xsi:type="dcterms:W3CDTF">2010-09-27T14:49:23Z</dcterms:created>
  <dcterms:modified xsi:type="dcterms:W3CDTF">2011-06-16T18:08:51Z</dcterms:modified>
  <cp:category/>
  <cp:version/>
  <cp:contentType/>
  <cp:contentStatus/>
</cp:coreProperties>
</file>