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05" windowWidth="12120" windowHeight="8790" activeTab="0"/>
  </bookViews>
  <sheets>
    <sheet name="CSP" sheetId="1" r:id="rId1"/>
  </sheets>
  <definedNames>
    <definedName name="_xlnm.Print_Area" localSheetId="0">'CSP'!$A$1:$G$40</definedName>
    <definedName name="Z_3EE4495A_8C1C_4BCE_B30B_C73F22F95C07_.wvu.PrintArea" localSheetId="0" hidden="1">'CSP'!$A$1:$G$40</definedName>
    <definedName name="Z_4BBE5CE8_D927_4136_9727_A30105DABA49_.wvu.PrintArea" localSheetId="0" hidden="1">'CSP'!$A$1:$G$74</definedName>
    <definedName name="Z_87690D37_E523_414F_BE07_1DE4EA803B0F_.wvu.PrintArea" localSheetId="0" hidden="1">'CSP'!$A$1:$G$74</definedName>
    <definedName name="Z_90847603_E38A_484A_A250_D64B034B202F_.wvu.PrintArea" localSheetId="0" hidden="1">'CSP'!$A$1:$G$74</definedName>
    <definedName name="Z_9928A754_A865_476E_AD8A_FE839B69616A_.wvu.PrintArea" localSheetId="0" hidden="1">'CSP'!$A$1:$G$74</definedName>
    <definedName name="Z_D4744826_1EA3_4E0B_A925_A48072557AA8_.wvu.PrintArea" localSheetId="0" hidden="1">'CSP'!$A$1:$G$74</definedName>
    <definedName name="Z_E545BBB3_D489_4AB5_8AC4_8D1423B4A57F_.wvu.PrintArea" localSheetId="0" hidden="1">'CSP'!$A$1:$G$74</definedName>
  </definedNames>
  <calcPr fullCalcOnLoad="1"/>
</workbook>
</file>

<file path=xl/sharedStrings.xml><?xml version="1.0" encoding="utf-8"?>
<sst xmlns="http://schemas.openxmlformats.org/spreadsheetml/2006/main" count="56" uniqueCount="36">
  <si>
    <t>FISCAL NOTE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</si>
  <si>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</si>
  <si>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</si>
  <si>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</si>
  <si>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</si>
  <si>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</si>
  <si>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</si>
  <si>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</si>
  <si>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</si>
  <si>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</si>
  <si>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</si>
  <si>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</si>
  <si>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</si>
  <si>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</si>
  <si>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</si>
  <si>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</si>
  <si>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</si>
  <si>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</si>
  <si>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Ordinance/Motion No.   _______</t>
  </si>
  <si>
    <t xml:space="preserve"> </t>
  </si>
  <si>
    <t>Exec Svcs</t>
  </si>
  <si>
    <t xml:space="preserve">Nigel Lewis, </t>
  </si>
  <si>
    <t>Treasury</t>
  </si>
  <si>
    <t>Debt service</t>
  </si>
  <si>
    <t>Bond proceeds</t>
  </si>
  <si>
    <t>Retirement of outstanding BANs</t>
  </si>
  <si>
    <t>Sid Bender, OMB</t>
  </si>
  <si>
    <r>
      <t xml:space="preserve">General Fund  </t>
    </r>
    <r>
      <rPr>
        <vertAlign val="superscript"/>
        <sz val="10"/>
        <rFont val="Univers"/>
        <family val="2"/>
      </rPr>
      <t>1</t>
    </r>
  </si>
  <si>
    <r>
      <t xml:space="preserve">LTGO Bond Redemption Fund </t>
    </r>
    <r>
      <rPr>
        <vertAlign val="superscript"/>
        <sz val="10"/>
        <rFont val="Univers"/>
        <family val="2"/>
      </rPr>
      <t>2</t>
    </r>
  </si>
  <si>
    <r>
      <t>1</t>
    </r>
    <r>
      <rPr>
        <sz val="10"/>
        <rFont val="Univers"/>
        <family val="2"/>
      </rPr>
      <t xml:space="preserve">  Assumes issuance of $50 million of variable rate bonds and $40 million of fixed rate bonds.</t>
    </r>
  </si>
  <si>
    <r>
      <t xml:space="preserve">General Fund </t>
    </r>
    <r>
      <rPr>
        <vertAlign val="superscript"/>
        <sz val="10"/>
        <rFont val="Univers"/>
        <family val="2"/>
      </rPr>
      <t>3</t>
    </r>
  </si>
  <si>
    <r>
      <t>3</t>
    </r>
    <r>
      <rPr>
        <sz val="10"/>
        <rFont val="Univers"/>
        <family val="2"/>
      </rPr>
      <t xml:space="preserve">  Payment amount will be finalized in mid 2009 when bonds are sold and General Fund reimbursement amounts are finalized</t>
    </r>
  </si>
  <si>
    <t>Affected Agency and/or Agencies:   General Fund</t>
  </si>
  <si>
    <r>
      <t>2</t>
    </r>
    <r>
      <rPr>
        <sz val="10"/>
        <rFont val="Univers"/>
        <family val="2"/>
      </rPr>
      <t xml:space="preserve">  Assumes 2.25% average variable  interest rate on variable rate bonds and 5.25% on fixed rate bonds.</t>
    </r>
  </si>
  <si>
    <t>provide the permanent financing for certain facilities projects.</t>
  </si>
  <si>
    <t xml:space="preserve">Title:  An ordinance and 2 sale motions that would authorize the issuance of Limited Tax General Obligation Bonds to 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</si>
</sst>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b/>
      <sz val="10"/>
      <name val="Univers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vertAlign val="superscript"/>
      <sz val="10"/>
      <name val="Univers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3" fontId="5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3" fontId="6" fillId="0" borderId="13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" xfId="0" applyFont="1" applyBorder="1" applyAlignment="1" quotePrefix="1">
      <alignment horizontal="center"/>
    </xf>
    <xf numFmtId="3" fontId="5" fillId="0" borderId="0" xfId="0" applyNumberFormat="1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3" fontId="5" fillId="0" borderId="2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0" fontId="5" fillId="0" borderId="23" xfId="0" applyFont="1" applyBorder="1" applyAlignment="1">
      <alignment/>
    </xf>
    <xf numFmtId="3" fontId="0" fillId="0" borderId="0" xfId="0" applyNumberFormat="1" applyFont="1" applyAlignment="1">
      <alignment/>
    </xf>
    <xf numFmtId="164" fontId="5" fillId="0" borderId="1" xfId="0" applyNumberFormat="1" applyFont="1" applyBorder="1" applyAlignment="1">
      <alignment horizontal="center"/>
    </xf>
    <xf numFmtId="38" fontId="5" fillId="0" borderId="1" xfId="0" applyNumberFormat="1" applyFont="1" applyBorder="1" applyAlignment="1">
      <alignment/>
    </xf>
    <xf numFmtId="8" fontId="0" fillId="0" borderId="0" xfId="0" applyNumberFormat="1" applyFont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24" xfId="0" applyFont="1" applyBorder="1" applyAlignment="1">
      <alignment/>
    </xf>
    <xf numFmtId="0" fontId="5" fillId="0" borderId="21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 horizontal="centerContinuous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5" xfId="0" applyBorder="1" applyAlignment="1">
      <alignment/>
    </xf>
    <xf numFmtId="164" fontId="5" fillId="0" borderId="15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0" fillId="0" borderId="0" xfId="0" applyFont="1" applyAlignment="1">
      <alignment wrapText="1"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wrapText="1"/>
    </xf>
    <xf numFmtId="0" fontId="9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="75" zoomScaleNormal="75" workbookViewId="0" topLeftCell="A1">
      <selection activeCell="L14" sqref="L14"/>
    </sheetView>
  </sheetViews>
  <sheetFormatPr defaultColWidth="9.140625" defaultRowHeight="12.75"/>
  <cols>
    <col min="1" max="1" width="16.00390625" style="8" customWidth="1"/>
    <col min="2" max="2" width="12.28125" style="8" customWidth="1"/>
    <col min="3" max="3" width="14.57421875" style="8" customWidth="1"/>
    <col min="4" max="4" width="11.57421875" style="8" customWidth="1"/>
    <col min="5" max="5" width="13.57421875" style="8" customWidth="1"/>
    <col min="6" max="6" width="13.7109375" style="8" customWidth="1"/>
    <col min="7" max="7" width="15.28125" style="8" customWidth="1"/>
    <col min="8" max="8" width="14.00390625" style="8" bestFit="1" customWidth="1"/>
    <col min="9" max="9" width="12.140625" style="8" customWidth="1"/>
    <col min="10" max="16384" width="9.140625" style="8" customWidth="1"/>
  </cols>
  <sheetData>
    <row r="1" spans="1:9" ht="12.75">
      <c r="A1" s="9"/>
      <c r="B1" s="10"/>
      <c r="C1" s="10"/>
      <c r="D1" s="11" t="s">
        <v>0</v>
      </c>
      <c r="E1" s="10"/>
      <c r="F1" s="10"/>
      <c r="G1" s="13"/>
      <c r="H1" s="14"/>
      <c r="I1" s="14"/>
    </row>
    <row r="2" spans="1:8" ht="12.75">
      <c r="A2" s="15"/>
      <c r="B2" s="12"/>
      <c r="C2" s="12"/>
      <c r="D2" s="12"/>
      <c r="E2" s="12"/>
      <c r="F2" s="12"/>
      <c r="G2" s="12"/>
      <c r="H2" s="16"/>
    </row>
    <row r="3" spans="1:8" ht="18" customHeight="1">
      <c r="A3" s="68" t="s">
        <v>18</v>
      </c>
      <c r="B3" s="69"/>
      <c r="C3" s="70"/>
      <c r="D3" s="70"/>
      <c r="E3" s="70"/>
      <c r="F3" s="70"/>
      <c r="G3" s="71"/>
      <c r="H3" s="16"/>
    </row>
    <row r="4" spans="1:8" ht="18" customHeight="1">
      <c r="A4" s="72" t="s">
        <v>35</v>
      </c>
      <c r="B4" s="17"/>
      <c r="C4" s="18"/>
      <c r="D4" s="66"/>
      <c r="E4" s="66"/>
      <c r="F4" s="66"/>
      <c r="G4" s="73"/>
      <c r="H4" s="16"/>
    </row>
    <row r="5" spans="1:8" ht="18" customHeight="1">
      <c r="A5" s="74" t="s">
        <v>34</v>
      </c>
      <c r="B5" s="17"/>
      <c r="C5" s="18"/>
      <c r="D5" s="66"/>
      <c r="E5" s="66"/>
      <c r="F5" s="66"/>
      <c r="G5" s="73"/>
      <c r="H5" s="16"/>
    </row>
    <row r="6" spans="1:7" ht="18" customHeight="1">
      <c r="A6" s="72" t="s">
        <v>32</v>
      </c>
      <c r="B6" s="19"/>
      <c r="C6" s="19"/>
      <c r="D6" s="20" t="s">
        <v>19</v>
      </c>
      <c r="E6" s="19"/>
      <c r="F6" s="19"/>
      <c r="G6" s="75"/>
    </row>
    <row r="7" spans="1:7" ht="18" customHeight="1">
      <c r="A7" s="72" t="s">
        <v>1</v>
      </c>
      <c r="B7" s="19"/>
      <c r="C7" s="19" t="s">
        <v>21</v>
      </c>
      <c r="D7" s="19" t="s">
        <v>22</v>
      </c>
      <c r="E7" s="19"/>
      <c r="F7" s="19"/>
      <c r="G7" s="75"/>
    </row>
    <row r="8" spans="1:7" ht="18" customHeight="1">
      <c r="A8" s="76" t="s">
        <v>2</v>
      </c>
      <c r="B8" s="67"/>
      <c r="C8" s="67" t="s">
        <v>26</v>
      </c>
      <c r="D8" s="67"/>
      <c r="E8" s="67"/>
      <c r="F8" s="67"/>
      <c r="G8" s="77"/>
    </row>
    <row r="9" spans="1:7" ht="18" customHeight="1">
      <c r="A9" s="4"/>
      <c r="C9" s="4"/>
      <c r="D9" s="19"/>
      <c r="E9" s="19"/>
      <c r="F9" s="19"/>
      <c r="G9" s="19"/>
    </row>
    <row r="10" spans="1:7" ht="18" customHeight="1">
      <c r="A10" s="19" t="s">
        <v>3</v>
      </c>
      <c r="C10" s="4"/>
      <c r="D10" s="4"/>
      <c r="E10" s="4"/>
      <c r="F10" s="4"/>
      <c r="G10" s="4"/>
    </row>
    <row r="11" spans="1:7" ht="18" customHeight="1" thickBot="1">
      <c r="A11" s="21" t="s">
        <v>4</v>
      </c>
      <c r="B11" s="19"/>
      <c r="C11" s="4"/>
      <c r="D11" s="4"/>
      <c r="E11" s="4"/>
      <c r="F11" s="4"/>
      <c r="G11" s="4"/>
    </row>
    <row r="12" spans="1:7" ht="18" customHeight="1">
      <c r="A12" s="22" t="s">
        <v>5</v>
      </c>
      <c r="B12" s="23"/>
      <c r="C12" s="24" t="s">
        <v>6</v>
      </c>
      <c r="D12" s="24" t="s">
        <v>7</v>
      </c>
      <c r="E12" s="24" t="s">
        <v>8</v>
      </c>
      <c r="F12" s="25" t="s">
        <v>9</v>
      </c>
      <c r="G12" s="26" t="s">
        <v>10</v>
      </c>
    </row>
    <row r="13" spans="1:7" ht="18" customHeight="1">
      <c r="A13" s="27"/>
      <c r="B13" s="45"/>
      <c r="C13" s="29" t="s">
        <v>11</v>
      </c>
      <c r="D13" s="29" t="s">
        <v>12</v>
      </c>
      <c r="E13" s="1" t="s">
        <v>19</v>
      </c>
      <c r="F13" s="2" t="s">
        <v>19</v>
      </c>
      <c r="G13" s="3" t="s">
        <v>19</v>
      </c>
    </row>
    <row r="14" spans="1:7" ht="18" customHeight="1">
      <c r="A14" s="27" t="s">
        <v>27</v>
      </c>
      <c r="B14" s="81" t="s">
        <v>24</v>
      </c>
      <c r="C14" s="79"/>
      <c r="D14" s="78"/>
      <c r="E14" s="31">
        <f>50000000+40000000</f>
        <v>90000000</v>
      </c>
      <c r="F14" s="32"/>
      <c r="G14" s="33"/>
    </row>
    <row r="15" spans="1:7" ht="18" customHeight="1">
      <c r="A15" s="27"/>
      <c r="B15" s="81" t="s">
        <v>25</v>
      </c>
      <c r="C15" s="80"/>
      <c r="E15" s="63">
        <v>-50000000</v>
      </c>
      <c r="F15" s="32"/>
      <c r="G15" s="33"/>
    </row>
    <row r="16" spans="1:7" ht="18" customHeight="1">
      <c r="A16" s="27"/>
      <c r="B16" s="67"/>
      <c r="C16" s="62"/>
      <c r="D16" s="29"/>
      <c r="E16" s="35"/>
      <c r="F16" s="36"/>
      <c r="G16" s="37"/>
    </row>
    <row r="17" spans="1:7" s="43" customFormat="1" ht="18" customHeight="1" thickBot="1">
      <c r="A17" s="38"/>
      <c r="B17" s="39" t="s">
        <v>13</v>
      </c>
      <c r="C17" s="40"/>
      <c r="D17" s="40"/>
      <c r="E17" s="41">
        <f>E14+E15</f>
        <v>40000000</v>
      </c>
      <c r="F17" s="41"/>
      <c r="G17" s="42"/>
    </row>
    <row r="18" spans="1:7" ht="18" customHeight="1">
      <c r="A18" s="4"/>
      <c r="B18" s="4"/>
      <c r="C18" s="4"/>
      <c r="D18" s="4"/>
      <c r="E18" s="6"/>
      <c r="F18" s="6"/>
      <c r="G18" s="6"/>
    </row>
    <row r="19" spans="1:7" ht="18" customHeight="1" thickBot="1">
      <c r="A19" s="44" t="s">
        <v>14</v>
      </c>
      <c r="B19" s="19"/>
      <c r="C19" s="19"/>
      <c r="D19" s="4"/>
      <c r="E19" s="4"/>
      <c r="F19" s="4"/>
      <c r="G19" s="4"/>
    </row>
    <row r="20" spans="1:7" ht="18" customHeight="1">
      <c r="A20" s="22" t="s">
        <v>5</v>
      </c>
      <c r="B20" s="23"/>
      <c r="C20" s="24" t="s">
        <v>6</v>
      </c>
      <c r="D20" s="24" t="s">
        <v>15</v>
      </c>
      <c r="E20" s="24" t="s">
        <v>8</v>
      </c>
      <c r="F20" s="25" t="s">
        <v>9</v>
      </c>
      <c r="G20" s="26" t="s">
        <v>10</v>
      </c>
    </row>
    <row r="21" spans="1:7" ht="18" customHeight="1">
      <c r="A21" s="27"/>
      <c r="B21" s="45"/>
      <c r="C21" s="29" t="s">
        <v>11</v>
      </c>
      <c r="D21" s="29"/>
      <c r="E21" s="1" t="s">
        <v>19</v>
      </c>
      <c r="F21" s="2" t="s">
        <v>19</v>
      </c>
      <c r="G21" s="3" t="s">
        <v>19</v>
      </c>
    </row>
    <row r="22" spans="1:7" ht="18" customHeight="1">
      <c r="A22" s="27" t="s">
        <v>28</v>
      </c>
      <c r="B22" s="45"/>
      <c r="C22" s="30">
        <v>8400</v>
      </c>
      <c r="D22" s="29" t="s">
        <v>20</v>
      </c>
      <c r="E22" s="31">
        <v>5900000</v>
      </c>
      <c r="F22" s="32">
        <v>5900000</v>
      </c>
      <c r="G22" s="33">
        <v>5900000</v>
      </c>
    </row>
    <row r="23" spans="1:7" ht="18" customHeight="1">
      <c r="A23" s="27" t="s">
        <v>19</v>
      </c>
      <c r="B23" s="45"/>
      <c r="C23" s="30"/>
      <c r="D23" s="46"/>
      <c r="E23" s="31"/>
      <c r="F23" s="32"/>
      <c r="G23" s="33"/>
    </row>
    <row r="24" spans="1:7" ht="18" customHeight="1">
      <c r="A24" s="27"/>
      <c r="B24" s="45"/>
      <c r="C24" s="34"/>
      <c r="D24" s="34"/>
      <c r="E24" s="31"/>
      <c r="F24" s="32"/>
      <c r="G24" s="33"/>
    </row>
    <row r="25" spans="1:8" ht="18" customHeight="1" thickBot="1">
      <c r="A25" s="38"/>
      <c r="B25" s="39" t="s">
        <v>16</v>
      </c>
      <c r="C25" s="40"/>
      <c r="D25" s="40"/>
      <c r="E25" s="41">
        <f>E22+E23</f>
        <v>5900000</v>
      </c>
      <c r="F25" s="41">
        <f>F22+F23</f>
        <v>5900000</v>
      </c>
      <c r="G25" s="42">
        <f>G22+G23</f>
        <v>5900000</v>
      </c>
      <c r="H25" s="47"/>
    </row>
    <row r="26" spans="1:7" ht="18" customHeight="1">
      <c r="A26" s="4"/>
      <c r="B26" s="4"/>
      <c r="C26" s="4"/>
      <c r="D26" s="4"/>
      <c r="E26" s="6"/>
      <c r="F26" s="6"/>
      <c r="G26" s="6"/>
    </row>
    <row r="27" spans="1:7" ht="18" customHeight="1" thickBot="1">
      <c r="A27" s="44" t="s">
        <v>17</v>
      </c>
      <c r="B27" s="19"/>
      <c r="C27" s="19"/>
      <c r="D27" s="19"/>
      <c r="E27" s="4"/>
      <c r="F27" s="4"/>
      <c r="G27" s="4"/>
    </row>
    <row r="28" spans="1:9" ht="18" customHeight="1">
      <c r="A28" s="22"/>
      <c r="B28" s="23"/>
      <c r="C28" s="48"/>
      <c r="D28" s="49"/>
      <c r="E28" s="24" t="s">
        <v>8</v>
      </c>
      <c r="F28" s="25" t="s">
        <v>9</v>
      </c>
      <c r="G28" s="26" t="s">
        <v>10</v>
      </c>
      <c r="H28" s="50"/>
      <c r="I28" s="50"/>
    </row>
    <row r="29" spans="1:9" ht="18" customHeight="1">
      <c r="A29" s="27"/>
      <c r="B29" s="28"/>
      <c r="C29" s="51"/>
      <c r="D29" s="52"/>
      <c r="E29" s="1" t="s">
        <v>19</v>
      </c>
      <c r="F29" s="2" t="s">
        <v>19</v>
      </c>
      <c r="G29" s="3" t="s">
        <v>19</v>
      </c>
      <c r="H29" s="50"/>
      <c r="I29" s="50"/>
    </row>
    <row r="30" spans="1:9" ht="18" customHeight="1">
      <c r="A30" s="27" t="s">
        <v>30</v>
      </c>
      <c r="B30" s="28"/>
      <c r="C30"/>
      <c r="D30" s="45" t="s">
        <v>23</v>
      </c>
      <c r="E30" s="31">
        <v>5900000</v>
      </c>
      <c r="F30" s="32">
        <v>5900000</v>
      </c>
      <c r="G30" s="33">
        <v>5900000</v>
      </c>
      <c r="H30" s="53"/>
      <c r="I30" s="53"/>
    </row>
    <row r="31" spans="1:9" ht="18" customHeight="1">
      <c r="A31" s="27"/>
      <c r="B31" s="28"/>
      <c r="C31" s="28"/>
      <c r="D31" s="45"/>
      <c r="E31" s="31"/>
      <c r="F31" s="32"/>
      <c r="G31" s="33"/>
      <c r="H31" s="53"/>
      <c r="I31" s="53"/>
    </row>
    <row r="32" spans="1:7" ht="18" customHeight="1">
      <c r="A32" s="27"/>
      <c r="B32" s="28"/>
      <c r="C32" s="28"/>
      <c r="D32" s="45"/>
      <c r="E32" s="31"/>
      <c r="F32" s="32"/>
      <c r="G32" s="33"/>
    </row>
    <row r="33" spans="1:7" ht="18" customHeight="1">
      <c r="A33" s="54"/>
      <c r="B33" s="55"/>
      <c r="C33" s="55"/>
      <c r="D33" s="56"/>
      <c r="E33" s="57"/>
      <c r="F33" s="58"/>
      <c r="G33" s="59"/>
    </row>
    <row r="34" spans="1:9" s="43" customFormat="1" ht="18" customHeight="1" thickBot="1">
      <c r="A34" s="38" t="s">
        <v>16</v>
      </c>
      <c r="B34" s="39"/>
      <c r="C34" s="39"/>
      <c r="D34" s="60"/>
      <c r="E34" s="41">
        <f>E30+E31+E32</f>
        <v>5900000</v>
      </c>
      <c r="F34" s="41">
        <f>F30+F31+F32</f>
        <v>5900000</v>
      </c>
      <c r="G34" s="42">
        <f>G30+G31+G32</f>
        <v>5900000</v>
      </c>
      <c r="H34" s="61"/>
      <c r="I34" s="61"/>
    </row>
    <row r="35" spans="1:9" ht="18" customHeight="1">
      <c r="A35"/>
      <c r="B35" s="4"/>
      <c r="C35" s="4"/>
      <c r="D35" s="4"/>
      <c r="E35" s="6"/>
      <c r="F35" s="6"/>
      <c r="G35" s="6"/>
      <c r="H35" s="7"/>
      <c r="I35" s="7"/>
    </row>
    <row r="36" spans="1:9" ht="18" customHeight="1">
      <c r="A36" s="65" t="s">
        <v>29</v>
      </c>
      <c r="B36" s="4"/>
      <c r="C36" s="4"/>
      <c r="D36" s="4"/>
      <c r="E36" s="6"/>
      <c r="F36" s="6"/>
      <c r="G36" s="6"/>
      <c r="H36" s="7"/>
      <c r="I36" s="7"/>
    </row>
    <row r="37" spans="1:9" ht="14.25">
      <c r="A37" s="65" t="s">
        <v>33</v>
      </c>
      <c r="C37" s="4"/>
      <c r="D37" s="4"/>
      <c r="E37" s="6"/>
      <c r="F37" s="6"/>
      <c r="G37" s="6"/>
      <c r="H37" s="7"/>
      <c r="I37" s="7"/>
    </row>
    <row r="38" spans="1:9" ht="14.25">
      <c r="A38" s="85" t="s">
        <v>31</v>
      </c>
      <c r="B38" s="82"/>
      <c r="C38" s="83"/>
      <c r="D38" s="83"/>
      <c r="E38" s="84"/>
      <c r="F38" s="84"/>
      <c r="G38" s="84"/>
      <c r="H38" s="7"/>
      <c r="I38" s="7"/>
    </row>
    <row r="39" spans="1:7" ht="12" customHeight="1">
      <c r="A39" s="83"/>
      <c r="B39" s="82"/>
      <c r="C39" s="83"/>
      <c r="D39" s="83"/>
      <c r="E39" s="83"/>
      <c r="F39" s="83"/>
      <c r="G39" s="4"/>
    </row>
    <row r="40" spans="1:7" ht="12.75">
      <c r="A40" s="4"/>
      <c r="B40" s="4"/>
      <c r="C40" s="4"/>
      <c r="D40" s="4"/>
      <c r="E40" s="6"/>
      <c r="F40" s="6"/>
      <c r="G40" s="6"/>
    </row>
    <row r="41" ht="12.75">
      <c r="A41" s="4"/>
    </row>
    <row r="42" ht="12.75">
      <c r="A42" s="5"/>
    </row>
    <row r="43" ht="12.75">
      <c r="A43" s="4"/>
    </row>
    <row r="44" ht="12.75">
      <c r="A44" s="4"/>
    </row>
    <row r="45" spans="1:7" ht="12.75">
      <c r="A45" s="4"/>
      <c r="F45" s="64"/>
      <c r="G45" s="64"/>
    </row>
    <row r="46" spans="1:9" ht="12.75">
      <c r="A46" s="4"/>
      <c r="H46" s="64"/>
      <c r="I46" s="64"/>
    </row>
    <row r="47" ht="12.75">
      <c r="A47" s="4"/>
    </row>
    <row r="48" ht="12.75">
      <c r="A48" s="4"/>
    </row>
    <row r="49" ht="12.75"/>
    <row r="50" ht="12.75">
      <c r="A50" s="4"/>
    </row>
    <row r="51" ht="12.75">
      <c r="A51" s="4"/>
    </row>
    <row r="52" spans="1:9" ht="12.75">
      <c r="A52" s="4"/>
      <c r="H52" s="64"/>
      <c r="I52" s="64"/>
    </row>
    <row r="55" ht="12.75">
      <c r="A55" s="4"/>
    </row>
    <row r="56" ht="12.75">
      <c r="A56" s="4"/>
    </row>
  </sheetData>
  <printOptions/>
  <pageMargins left="0.77" right="0.75" top="1" bottom="1" header="0.5" footer="0.5"/>
  <pageSetup fitToHeight="6" horizontalDpi="600" verticalDpi="600" orientation="portrait" scale="90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Sid Bender</cp:lastModifiedBy>
  <cp:lastPrinted>2009-01-15T19:32:29Z</cp:lastPrinted>
  <dcterms:created xsi:type="dcterms:W3CDTF">1999-06-02T23:29:55Z</dcterms:created>
  <dcterms:modified xsi:type="dcterms:W3CDTF">2009-01-15T19:35:29Z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