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52" windowHeight="8448" activeTab="0"/>
  </bookViews>
  <sheets>
    <sheet name="Sheet1" sheetId="1" r:id="rId1"/>
  </sheets>
  <definedNames>
    <definedName name="_xlnm.Print_Area" localSheetId="0">'Sheet1'!$A$1:$H$40</definedName>
  </definedNames>
  <calcPr fullCalcOnLoad="1"/>
</workbook>
</file>

<file path=xl/sharedStrings.xml><?xml version="1.0" encoding="utf-8"?>
<sst xmlns="http://schemas.openxmlformats.org/spreadsheetml/2006/main" count="44" uniqueCount="31">
  <si>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</si>
  <si>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</si>
  <si>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</si>
  <si>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</si>
  <si>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</si>
  <si>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</si>
  <si>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</si>
  <si>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</si>
  <si>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</si>
  <si>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</si>
  <si>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</si>
  <si>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</si>
  <si>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</si>
  <si>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</si>
  <si>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 xml:space="preserve"> </t>
  </si>
  <si>
    <t xml:space="preserve">Note Prepared By:  </t>
  </si>
  <si>
    <t xml:space="preserve">Note Reviewed By:   </t>
  </si>
  <si>
    <t>Fund/Agency/Projects</t>
  </si>
  <si>
    <t>Projects:</t>
  </si>
  <si>
    <t>Park, Rec and Open Space</t>
  </si>
  <si>
    <t>0346</t>
  </si>
  <si>
    <t>Affected Agency and/or Agencies:  DNRP - Parks</t>
  </si>
  <si>
    <t>Monica Clarke</t>
  </si>
  <si>
    <t>Title:   Q2 Omnibus</t>
  </si>
  <si>
    <t>Backcountry Trails - Duthie Hill Park Trail</t>
  </si>
  <si>
    <t>Development Phase II</t>
  </si>
  <si>
    <t>YAF State Grant</t>
  </si>
  <si>
    <t xml:space="preserve">Ordinance/Motion </t>
  </si>
  <si>
    <t>Sid Bender</t>
  </si>
  <si>
    <r>
      <t>Park, Rec and Open Space</t>
    </r>
    <r>
      <rPr>
        <vertAlign val="superscript"/>
        <sz val="10.5"/>
        <rFont val="Univers"/>
        <family val="2"/>
      </rPr>
      <t>1</t>
    </r>
  </si>
  <si>
    <t xml:space="preserve">2nd Omnibus Supplemental Ordinance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</si>
</sst>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48">
    <font>
      <sz val="10"/>
      <name val="Arial"/>
      <family val="0"/>
    </font>
    <font>
      <sz val="10.5"/>
      <name val="Univers"/>
      <family val="2"/>
    </font>
    <font>
      <b/>
      <sz val="12"/>
      <name val="Univers"/>
      <family val="2"/>
    </font>
    <font>
      <sz val="8"/>
      <name val="Univers"/>
      <family val="2"/>
    </font>
    <font>
      <b/>
      <sz val="10.5"/>
      <name val="Univers"/>
      <family val="2"/>
    </font>
    <font>
      <sz val="10"/>
      <name val="Univers"/>
      <family val="2"/>
    </font>
    <font>
      <i/>
      <u val="single"/>
      <sz val="10"/>
      <name val="Univers"/>
      <family val="2"/>
    </font>
    <font>
      <sz val="12"/>
      <name val="Times New Roman"/>
      <family val="1"/>
    </font>
    <font>
      <vertAlign val="superscript"/>
      <sz val="12"/>
      <name val="Arial"/>
      <family val="2"/>
    </font>
    <font>
      <u val="single"/>
      <sz val="10"/>
      <color indexed="36"/>
      <name val="Arial"/>
      <family val="2"/>
    </font>
    <font>
      <u val="single"/>
      <sz val="10"/>
      <color indexed="12"/>
      <name val="Arial"/>
      <family val="2"/>
    </font>
    <font>
      <b/>
      <i/>
      <sz val="10.5"/>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5"/>
      <name val="Univers"/>
      <family val="2"/>
    </font>
    <font>
      <vertAlign val="superscrip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4" fillId="0" borderId="0" xfId="0" applyFont="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38" fontId="5" fillId="0" borderId="24" xfId="0" applyNumberFormat="1" applyFont="1" applyBorder="1" applyAlignment="1">
      <alignment horizontal="right"/>
    </xf>
    <xf numFmtId="38" fontId="6" fillId="0" borderId="24" xfId="0" applyNumberFormat="1" applyFont="1" applyBorder="1" applyAlignment="1">
      <alignment horizontal="center"/>
    </xf>
    <xf numFmtId="38" fontId="6" fillId="0" borderId="25" xfId="0" applyNumberFormat="1" applyFont="1" applyBorder="1" applyAlignment="1">
      <alignment horizontal="center"/>
    </xf>
    <xf numFmtId="38" fontId="6" fillId="0" borderId="26" xfId="0" applyNumberFormat="1" applyFont="1" applyBorder="1" applyAlignment="1">
      <alignment horizontal="center"/>
    </xf>
    <xf numFmtId="164" fontId="1" fillId="0" borderId="24" xfId="0" applyNumberFormat="1" applyFont="1" applyBorder="1" applyAlignment="1">
      <alignment/>
    </xf>
    <xf numFmtId="38" fontId="1" fillId="0" borderId="24" xfId="0" applyNumberFormat="1" applyFont="1" applyBorder="1" applyAlignment="1">
      <alignment/>
    </xf>
    <xf numFmtId="38" fontId="1" fillId="0" borderId="25" xfId="0" applyNumberFormat="1" applyFont="1" applyBorder="1" applyAlignment="1">
      <alignment/>
    </xf>
    <xf numFmtId="38" fontId="1" fillId="0" borderId="26" xfId="0" applyNumberFormat="1" applyFont="1" applyBorder="1" applyAlignment="1">
      <alignment/>
    </xf>
    <xf numFmtId="0" fontId="1" fillId="0" borderId="24" xfId="0" applyFont="1" applyBorder="1" applyAlignment="1">
      <alignment/>
    </xf>
    <xf numFmtId="38" fontId="1" fillId="0" borderId="24" xfId="0" applyNumberFormat="1" applyFont="1" applyBorder="1" applyAlignment="1">
      <alignment horizontal="right"/>
    </xf>
    <xf numFmtId="38" fontId="1" fillId="0" borderId="26" xfId="0" applyNumberFormat="1" applyFont="1" applyBorder="1" applyAlignment="1">
      <alignment horizontal="righ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38" fontId="4" fillId="0" borderId="29"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24" xfId="0" applyFont="1" applyBorder="1" applyAlignment="1" quotePrefix="1">
      <alignment horizontal="center"/>
    </xf>
    <xf numFmtId="0" fontId="1" fillId="0" borderId="30" xfId="0" applyFont="1" applyBorder="1" applyAlignment="1">
      <alignment/>
    </xf>
    <xf numFmtId="3" fontId="1" fillId="0" borderId="0" xfId="0" applyNumberFormat="1" applyFont="1" applyBorder="1" applyAlignment="1">
      <alignment/>
    </xf>
    <xf numFmtId="0" fontId="1" fillId="0" borderId="19" xfId="0" applyFont="1" applyBorder="1" applyAlignment="1">
      <alignment horizontal="center"/>
    </xf>
    <xf numFmtId="0" fontId="1" fillId="0" borderId="31" xfId="0" applyFont="1" applyBorder="1" applyAlignment="1">
      <alignment horizontal="center"/>
    </xf>
    <xf numFmtId="0" fontId="0" fillId="0" borderId="0" xfId="0" applyBorder="1" applyAlignment="1">
      <alignment/>
    </xf>
    <xf numFmtId="0" fontId="1" fillId="0" borderId="22" xfId="57" applyFont="1" applyBorder="1">
      <alignment/>
      <protection/>
    </xf>
    <xf numFmtId="0" fontId="1" fillId="0" borderId="23" xfId="0" applyFont="1" applyBorder="1" applyAlignment="1">
      <alignment horizontal="center"/>
    </xf>
    <xf numFmtId="0" fontId="1" fillId="0" borderId="30" xfId="0" applyFont="1" applyBorder="1" applyAlignment="1">
      <alignment horizontal="center"/>
    </xf>
    <xf numFmtId="3" fontId="0" fillId="0" borderId="0" xfId="0" applyNumberFormat="1" applyBorder="1" applyAlignment="1">
      <alignment/>
    </xf>
    <xf numFmtId="0" fontId="1" fillId="0" borderId="32"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24" xfId="0" applyNumberFormat="1" applyFont="1" applyBorder="1" applyAlignment="1">
      <alignment horizontal="center"/>
    </xf>
    <xf numFmtId="0" fontId="1" fillId="0" borderId="24" xfId="0" applyFont="1" applyBorder="1" applyAlignment="1">
      <alignment horizontal="left" wrapText="1"/>
    </xf>
    <xf numFmtId="0" fontId="11" fillId="0" borderId="22" xfId="0" applyFont="1" applyBorder="1" applyAlignment="1">
      <alignment/>
    </xf>
    <xf numFmtId="38" fontId="5" fillId="0" borderId="24" xfId="0" applyNumberFormat="1" applyFont="1" applyBorder="1" applyAlignment="1">
      <alignment horizontal="center"/>
    </xf>
    <xf numFmtId="0" fontId="1" fillId="0" borderId="22" xfId="0" applyFont="1" applyBorder="1" applyAlignment="1">
      <alignment horizontal="left" indent="2"/>
    </xf>
    <xf numFmtId="0" fontId="7" fillId="0" borderId="0" xfId="0" applyFont="1" applyAlignment="1">
      <alignment horizontal="left" wrapText="1"/>
    </xf>
    <xf numFmtId="0" fontId="8" fillId="0" borderId="0" xfId="0" applyFont="1" applyBorder="1" applyAlignment="1">
      <alignment horizontal="left" wrapText="1"/>
    </xf>
    <xf numFmtId="0" fontId="1" fillId="0" borderId="33" xfId="0" applyFont="1" applyBorder="1" applyAlignment="1">
      <alignment wrapText="1"/>
    </xf>
    <xf numFmtId="0" fontId="0" fillId="0" borderId="33"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37</xdr:row>
      <xdr:rowOff>0</xdr:rowOff>
    </xdr:from>
    <xdr:to>
      <xdr:col>7</xdr:col>
      <xdr:colOff>914400</xdr:colOff>
      <xdr:row>39</xdr:row>
      <xdr:rowOff>123825</xdr:rowOff>
    </xdr:to>
    <xdr:sp>
      <xdr:nvSpPr>
        <xdr:cNvPr id="1" name="TextBox 1"/>
        <xdr:cNvSpPr txBox="1">
          <a:spLocks noChangeArrowheads="1"/>
        </xdr:cNvSpPr>
      </xdr:nvSpPr>
      <xdr:spPr>
        <a:xfrm>
          <a:off x="247650" y="8620125"/>
          <a:ext cx="894397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King County Parks is seeking appropriation authority for a $150,000 state YAF (Youth Athletic Facility) grant to support Phase II trail development at the Duthie Hill Mountain Bike Park. Parks is partnering with EMBA (Evergreen Mountain Bike Alliance), the state’s leading mountain bike advocacy group, to design and construct the course. EMBA will provide 4,000 hours of volunteer labor and in-kind services, as well as helping maintain the facility in the long term.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75" zoomScaleNormal="75" zoomScalePageLayoutView="0" workbookViewId="0" topLeftCell="A1">
      <selection activeCell="B3" sqref="B3"/>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27</v>
      </c>
      <c r="B3" s="8" t="s">
        <v>30</v>
      </c>
      <c r="C3" s="9"/>
      <c r="D3" s="9"/>
      <c r="E3" s="9"/>
      <c r="F3" s="9"/>
      <c r="G3" s="9"/>
      <c r="H3" s="10"/>
      <c r="I3" s="6"/>
    </row>
    <row r="4" spans="1:9" ht="18" customHeight="1">
      <c r="A4" s="11" t="s">
        <v>23</v>
      </c>
      <c r="B4" s="12"/>
      <c r="C4" s="13"/>
      <c r="D4" s="13"/>
      <c r="E4" s="13"/>
      <c r="F4" s="13"/>
      <c r="G4" s="13"/>
      <c r="H4" s="14"/>
      <c r="I4" s="6"/>
    </row>
    <row r="5" spans="1:8" ht="18" customHeight="1">
      <c r="A5" s="15" t="s">
        <v>21</v>
      </c>
      <c r="B5" s="16"/>
      <c r="C5" s="16"/>
      <c r="D5" s="16"/>
      <c r="E5" s="16"/>
      <c r="F5" s="16"/>
      <c r="G5" s="16"/>
      <c r="H5" s="17"/>
    </row>
    <row r="6" spans="1:8" ht="18" customHeight="1">
      <c r="A6" s="15" t="s">
        <v>15</v>
      </c>
      <c r="B6" s="16" t="s">
        <v>22</v>
      </c>
      <c r="C6" s="16"/>
      <c r="D6" s="16"/>
      <c r="E6" s="16"/>
      <c r="F6" s="16"/>
      <c r="G6" s="16"/>
      <c r="H6" s="17"/>
    </row>
    <row r="7" spans="1:8" ht="18" customHeight="1" thickBot="1">
      <c r="A7" s="18" t="s">
        <v>16</v>
      </c>
      <c r="B7" s="19" t="s">
        <v>28</v>
      </c>
      <c r="C7" s="19"/>
      <c r="D7" s="19"/>
      <c r="E7" s="19"/>
      <c r="F7" s="19"/>
      <c r="G7" s="19"/>
      <c r="H7" s="20"/>
    </row>
    <row r="8" spans="1:8" ht="18" customHeight="1" thickTop="1">
      <c r="A8" s="21"/>
      <c r="C8" s="21"/>
      <c r="D8" s="16"/>
      <c r="E8" s="16"/>
      <c r="F8" s="16"/>
      <c r="G8" s="16"/>
      <c r="H8" s="16"/>
    </row>
    <row r="9" spans="1:8" ht="18" customHeight="1">
      <c r="A9" s="16" t="s">
        <v>1</v>
      </c>
      <c r="C9" s="21"/>
      <c r="D9" s="21"/>
      <c r="E9" s="21"/>
      <c r="F9" s="21"/>
      <c r="G9" s="21"/>
      <c r="H9" s="21"/>
    </row>
    <row r="10" spans="1:8" ht="18" customHeight="1" thickBot="1">
      <c r="A10" s="22" t="s">
        <v>2</v>
      </c>
      <c r="B10" s="16"/>
      <c r="C10" s="21"/>
      <c r="D10" s="21"/>
      <c r="E10" s="21"/>
      <c r="F10" s="21"/>
      <c r="G10" s="21"/>
      <c r="H10" s="21"/>
    </row>
    <row r="11" spans="1:8" ht="18" customHeight="1">
      <c r="A11" s="23" t="s">
        <v>17</v>
      </c>
      <c r="B11" s="24"/>
      <c r="C11" s="25" t="s">
        <v>4</v>
      </c>
      <c r="D11" s="25" t="s">
        <v>5</v>
      </c>
      <c r="E11" s="25">
        <v>2011</v>
      </c>
      <c r="F11" s="25">
        <v>2012</v>
      </c>
      <c r="G11" s="26">
        <v>2013</v>
      </c>
      <c r="H11" s="26">
        <v>2014</v>
      </c>
    </row>
    <row r="12" spans="1:8" ht="30.75" customHeight="1">
      <c r="A12" s="27" t="s">
        <v>19</v>
      </c>
      <c r="B12" s="28" t="s">
        <v>14</v>
      </c>
      <c r="C12" s="29">
        <v>3160</v>
      </c>
      <c r="D12" s="65" t="s">
        <v>14</v>
      </c>
      <c r="E12" s="30" t="s">
        <v>14</v>
      </c>
      <c r="F12" s="30"/>
      <c r="G12" s="30"/>
      <c r="H12" s="33"/>
    </row>
    <row r="13" spans="1:8" ht="18" customHeight="1">
      <c r="A13" s="66" t="s">
        <v>18</v>
      </c>
      <c r="B13" s="48"/>
      <c r="C13" s="34"/>
      <c r="D13" s="47"/>
      <c r="E13" s="39"/>
      <c r="F13" s="35"/>
      <c r="G13" s="36"/>
      <c r="H13" s="37"/>
    </row>
    <row r="14" spans="1:8" ht="18" customHeight="1">
      <c r="A14" s="27"/>
      <c r="B14" s="28"/>
      <c r="C14" s="34"/>
      <c r="D14" s="29"/>
      <c r="E14" s="39"/>
      <c r="F14" s="39"/>
      <c r="G14" s="39"/>
      <c r="H14" s="40"/>
    </row>
    <row r="15" spans="1:8" ht="18" customHeight="1">
      <c r="A15" s="27" t="s">
        <v>24</v>
      </c>
      <c r="B15" s="28"/>
      <c r="C15" s="34"/>
      <c r="D15" s="29" t="s">
        <v>26</v>
      </c>
      <c r="E15" s="30">
        <v>150000</v>
      </c>
      <c r="F15" s="67"/>
      <c r="G15" s="35"/>
      <c r="H15" s="37"/>
    </row>
    <row r="16" spans="1:8" ht="18" customHeight="1">
      <c r="A16" s="68" t="s">
        <v>25</v>
      </c>
      <c r="B16" s="28"/>
      <c r="C16" s="34"/>
      <c r="D16" s="29"/>
      <c r="E16" s="39"/>
      <c r="F16" s="67"/>
      <c r="G16" s="39"/>
      <c r="H16" s="40"/>
    </row>
    <row r="17" spans="1:8" ht="18" customHeight="1">
      <c r="A17" s="27"/>
      <c r="B17" s="28"/>
      <c r="C17" s="34"/>
      <c r="D17" s="29"/>
      <c r="E17" s="39"/>
      <c r="F17" s="39"/>
      <c r="G17" s="39"/>
      <c r="H17" s="40"/>
    </row>
    <row r="18" spans="1:8" ht="18" customHeight="1">
      <c r="A18" s="27"/>
      <c r="B18" s="28"/>
      <c r="C18" s="34"/>
      <c r="D18" s="29"/>
      <c r="E18" s="39"/>
      <c r="F18" s="39"/>
      <c r="G18" s="39" t="s">
        <v>14</v>
      </c>
      <c r="H18" s="40" t="s">
        <v>14</v>
      </c>
    </row>
    <row r="19" spans="1:8" ht="18" customHeight="1">
      <c r="A19" s="27"/>
      <c r="B19" s="28"/>
      <c r="C19" s="34"/>
      <c r="D19" s="29"/>
      <c r="E19" s="39"/>
      <c r="F19" s="39"/>
      <c r="G19" s="39" t="s">
        <v>14</v>
      </c>
      <c r="H19" s="40" t="s">
        <v>14</v>
      </c>
    </row>
    <row r="20" spans="1:8" ht="18" customHeight="1">
      <c r="A20" s="27"/>
      <c r="B20" s="28"/>
      <c r="C20" s="34"/>
      <c r="D20" s="29"/>
      <c r="E20" s="39"/>
      <c r="F20" s="39"/>
      <c r="G20" s="39"/>
      <c r="H20" s="40"/>
    </row>
    <row r="21" spans="1:8" ht="18" customHeight="1" thickBot="1">
      <c r="A21" s="41"/>
      <c r="B21" s="42" t="s">
        <v>6</v>
      </c>
      <c r="C21" s="43"/>
      <c r="D21" s="43"/>
      <c r="E21" s="44">
        <f>SUM(E12:E20)</f>
        <v>150000</v>
      </c>
      <c r="F21" s="44">
        <f>SUM(F12:F20)</f>
        <v>0</v>
      </c>
      <c r="G21" s="44">
        <f>SUM(G12:G20)</f>
        <v>0</v>
      </c>
      <c r="H21" s="44">
        <f>SUM(H12:H20)</f>
        <v>0</v>
      </c>
    </row>
    <row r="22" spans="1:8" ht="18" customHeight="1">
      <c r="A22" s="21"/>
      <c r="B22" s="21"/>
      <c r="C22" s="21"/>
      <c r="D22" s="21"/>
      <c r="E22" s="45"/>
      <c r="F22" s="45"/>
      <c r="G22" s="45"/>
      <c r="H22" s="45"/>
    </row>
    <row r="23" spans="1:8" ht="18" customHeight="1" thickBot="1">
      <c r="A23" s="46" t="s">
        <v>7</v>
      </c>
      <c r="B23" s="16"/>
      <c r="C23" s="16"/>
      <c r="D23" s="21"/>
      <c r="E23" s="21"/>
      <c r="F23" s="21"/>
      <c r="G23" s="21"/>
      <c r="H23" s="21"/>
    </row>
    <row r="24" spans="1:8" ht="18" customHeight="1">
      <c r="A24" s="23" t="s">
        <v>3</v>
      </c>
      <c r="B24" s="24"/>
      <c r="C24" s="25" t="s">
        <v>4</v>
      </c>
      <c r="D24" s="25" t="s">
        <v>8</v>
      </c>
      <c r="E24" s="25">
        <v>2011</v>
      </c>
      <c r="F24" s="25">
        <v>2012</v>
      </c>
      <c r="G24" s="26">
        <v>2013</v>
      </c>
      <c r="H24" s="26">
        <v>2014</v>
      </c>
    </row>
    <row r="25" spans="1:8" ht="18" customHeight="1">
      <c r="A25" s="27" t="s">
        <v>29</v>
      </c>
      <c r="B25" s="28" t="s">
        <v>14</v>
      </c>
      <c r="C25" s="29">
        <v>3160</v>
      </c>
      <c r="D25" s="64" t="s">
        <v>20</v>
      </c>
      <c r="E25" s="30">
        <v>150000</v>
      </c>
      <c r="F25" s="67"/>
      <c r="G25" s="35"/>
      <c r="H25" s="37"/>
    </row>
    <row r="26" spans="1:8" ht="18" customHeight="1">
      <c r="A26" s="27"/>
      <c r="B26" s="48"/>
      <c r="C26" s="34"/>
      <c r="D26" s="29"/>
      <c r="E26" s="35"/>
      <c r="F26" s="35"/>
      <c r="G26" s="35" t="s">
        <v>14</v>
      </c>
      <c r="H26" s="37" t="s">
        <v>14</v>
      </c>
    </row>
    <row r="27" spans="1:8" ht="18" customHeight="1">
      <c r="A27" s="27"/>
      <c r="B27" s="48"/>
      <c r="C27" s="34"/>
      <c r="D27" s="47"/>
      <c r="E27" s="39"/>
      <c r="F27" s="35"/>
      <c r="G27" s="36"/>
      <c r="H27" s="37"/>
    </row>
    <row r="28" spans="1:8" ht="18" customHeight="1">
      <c r="A28" s="27"/>
      <c r="B28" s="48"/>
      <c r="C28" s="38"/>
      <c r="D28" s="38"/>
      <c r="E28" s="35"/>
      <c r="F28" s="35"/>
      <c r="G28" s="36"/>
      <c r="H28" s="37"/>
    </row>
    <row r="29" spans="1:9" ht="18" customHeight="1" thickBot="1">
      <c r="A29" s="41"/>
      <c r="B29" s="42" t="s">
        <v>9</v>
      </c>
      <c r="C29" s="43"/>
      <c r="D29" s="43"/>
      <c r="E29" s="44">
        <f>SUM(E25:E28)</f>
        <v>150000</v>
      </c>
      <c r="F29" s="44">
        <f>F25+F26+F27+F28</f>
        <v>0</v>
      </c>
      <c r="G29" s="44">
        <f>SUM(G25:G28)</f>
        <v>0</v>
      </c>
      <c r="H29" s="44">
        <f>SUM(H25:H28)</f>
        <v>0</v>
      </c>
      <c r="I29" s="49"/>
    </row>
    <row r="30" spans="1:8" ht="18" customHeight="1">
      <c r="A30" s="21"/>
      <c r="B30" s="21"/>
      <c r="C30" s="21"/>
      <c r="D30" s="21"/>
      <c r="E30" s="45"/>
      <c r="F30" s="45"/>
      <c r="G30" s="45"/>
      <c r="H30" s="45"/>
    </row>
    <row r="31" spans="1:8" ht="18" customHeight="1" thickBot="1">
      <c r="A31" s="46" t="s">
        <v>10</v>
      </c>
      <c r="B31" s="16"/>
      <c r="C31" s="16"/>
      <c r="D31" s="16"/>
      <c r="E31" s="21"/>
      <c r="F31" s="21"/>
      <c r="G31" s="21"/>
      <c r="H31" s="21"/>
    </row>
    <row r="32" spans="1:9" ht="18" customHeight="1">
      <c r="A32" s="23"/>
      <c r="B32" s="24"/>
      <c r="C32" s="50"/>
      <c r="D32" s="51"/>
      <c r="E32" s="25">
        <v>2011</v>
      </c>
      <c r="F32" s="25">
        <v>2012</v>
      </c>
      <c r="G32" s="26">
        <v>2013</v>
      </c>
      <c r="H32" s="26">
        <v>2014</v>
      </c>
      <c r="I32" s="52"/>
    </row>
    <row r="33" spans="1:10" ht="18" customHeight="1">
      <c r="A33" s="53" t="s">
        <v>11</v>
      </c>
      <c r="B33" s="28"/>
      <c r="C33" s="54"/>
      <c r="D33" s="55"/>
      <c r="E33" s="31"/>
      <c r="F33" s="31"/>
      <c r="G33" s="32"/>
      <c r="H33" s="33"/>
      <c r="I33" s="52"/>
      <c r="J33" s="52"/>
    </row>
    <row r="34" spans="1:10" ht="18" customHeight="1">
      <c r="A34" s="53" t="s">
        <v>12</v>
      </c>
      <c r="B34" s="28"/>
      <c r="C34" s="28"/>
      <c r="D34" s="48"/>
      <c r="E34" s="35"/>
      <c r="F34" s="35"/>
      <c r="G34" s="36"/>
      <c r="H34" s="37"/>
      <c r="I34" s="56"/>
      <c r="J34" s="56"/>
    </row>
    <row r="35" spans="1:10" ht="18" customHeight="1">
      <c r="A35" s="53" t="s">
        <v>13</v>
      </c>
      <c r="B35" s="28"/>
      <c r="C35" s="28"/>
      <c r="D35" s="48"/>
      <c r="E35" s="35">
        <f>E29</f>
        <v>150000</v>
      </c>
      <c r="F35" s="67"/>
      <c r="G35" s="35"/>
      <c r="H35" s="37"/>
      <c r="I35" s="56"/>
      <c r="J35" s="56"/>
    </row>
    <row r="36" spans="1:10" ht="18" customHeight="1" thickBot="1">
      <c r="A36" s="41" t="s">
        <v>9</v>
      </c>
      <c r="B36" s="42"/>
      <c r="C36" s="42"/>
      <c r="D36" s="57"/>
      <c r="E36" s="44">
        <f>SUM(E33:E35)</f>
        <v>150000</v>
      </c>
      <c r="F36" s="44">
        <f>SUM(F33:F35)</f>
        <v>0</v>
      </c>
      <c r="G36" s="44">
        <f>SUM(G33:G35)</f>
        <v>0</v>
      </c>
      <c r="H36" s="44">
        <f>SUM(H33:H35)</f>
        <v>0</v>
      </c>
      <c r="I36" s="58"/>
      <c r="J36" s="58"/>
    </row>
    <row r="37" spans="1:10" ht="24.75" customHeight="1">
      <c r="A37" s="71"/>
      <c r="B37" s="72"/>
      <c r="C37" s="72"/>
      <c r="D37" s="72"/>
      <c r="E37" s="72"/>
      <c r="F37" s="72"/>
      <c r="G37" s="72"/>
      <c r="H37" s="72"/>
      <c r="I37" s="58"/>
      <c r="J37" s="58"/>
    </row>
    <row r="38" spans="1:10" s="59" customFormat="1" ht="38.25" customHeight="1">
      <c r="A38" s="70" t="s">
        <v>14</v>
      </c>
      <c r="B38" s="70"/>
      <c r="C38" s="70"/>
      <c r="D38" s="70"/>
      <c r="E38" s="70"/>
      <c r="F38" s="45"/>
      <c r="G38" s="45"/>
      <c r="H38" s="45"/>
      <c r="I38" s="60"/>
      <c r="J38" s="60"/>
    </row>
    <row r="39" spans="1:10" ht="13.5">
      <c r="A39" s="21"/>
      <c r="C39" s="21"/>
      <c r="D39" s="21"/>
      <c r="E39" s="45"/>
      <c r="F39" s="45"/>
      <c r="G39" s="45"/>
      <c r="H39" s="45"/>
      <c r="I39" s="58"/>
      <c r="J39" s="58"/>
    </row>
    <row r="40" spans="1:8" ht="85.5" customHeight="1">
      <c r="A40" s="69" t="s">
        <v>14</v>
      </c>
      <c r="B40" s="69"/>
      <c r="C40" s="69"/>
      <c r="D40" s="69"/>
      <c r="E40" s="69"/>
      <c r="F40" s="69"/>
      <c r="G40" s="69"/>
      <c r="H40" s="21"/>
    </row>
    <row r="41" spans="1:8" ht="13.5">
      <c r="A41" s="61"/>
      <c r="B41" s="21"/>
      <c r="C41" s="21"/>
      <c r="D41" s="21"/>
      <c r="E41" s="45"/>
      <c r="F41" s="45"/>
      <c r="G41" s="45"/>
      <c r="H41" s="45"/>
    </row>
    <row r="42" ht="12.75">
      <c r="A42" s="62"/>
    </row>
    <row r="43" ht="12.75">
      <c r="A43" s="63"/>
    </row>
  </sheetData>
  <sheetProtection/>
  <mergeCells count="3">
    <mergeCell ref="A40:G40"/>
    <mergeCell ref="A38:E38"/>
    <mergeCell ref="A37:H37"/>
  </mergeCells>
  <printOptions horizontalCentered="1" verticalCentered="1"/>
  <pageMargins left="0.25" right="0.25" top="1" bottom="1" header="0.5" footer="0.5"/>
  <pageSetup fitToHeight="1" fitToWidth="1"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walshj</cp:lastModifiedBy>
  <cp:lastPrinted>2011-07-20T15:56:24Z</cp:lastPrinted>
  <dcterms:created xsi:type="dcterms:W3CDTF">2004-02-18T21:22:59Z</dcterms:created>
  <dcterms:modified xsi:type="dcterms:W3CDTF">2011-07-20T15:56:59Z</dcterms:modified>
  <cp:category/>
  <cp:version/>
  <cp:contentType/>
  <cp:contentStatus/>
</cp:coreProperties>
</file>