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1475" windowHeight="9555" activeTab="0"/>
  </bookViews>
  <sheets>
    <sheet name="Fiscal Note" sheetId="1" r:id="rId1"/>
  </sheets>
  <definedNames>
    <definedName name="_xlnm.Print_Area" localSheetId="0">'Fiscal Note'!$A$1:$H$42</definedName>
  </definedNames>
  <calcPr fullCalcOnLoad="1"/>
</workbook>
</file>

<file path=xl/sharedStrings.xml><?xml version="1.0" encoding="utf-8"?>
<sst xmlns="http://schemas.openxmlformats.org/spreadsheetml/2006/main" count="47" uniqueCount="30">
  <si>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</si>
  <si>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</si>
  <si>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</si>
  <si>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</si>
  <si>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</si>
  <si>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</si>
  <si>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</si>
  <si>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</si>
  <si>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</si>
  <si>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</si>
  <si>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</si>
  <si>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</si>
  <si>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</si>
  <si>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</si>
  <si>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>Implementation</t>
  </si>
  <si>
    <t>Ordinance/Motion No.   2nd Omnibus Supplemental 2013</t>
  </si>
  <si>
    <t>Affected Agency and/or Agencies:   WTD, SW, SWM, KCIT, KCIA, Transit, Critical Areas Mitigation, Road Services</t>
  </si>
  <si>
    <t>Note Prepared By:  Sid Bender</t>
  </si>
  <si>
    <t>Note Reviewed By:  Mike Morrison</t>
  </si>
  <si>
    <t>Title:   Capital Project Oversight (CPO) for Biennial Agency Capital Programs</t>
  </si>
  <si>
    <t>Council Auditor Office</t>
  </si>
  <si>
    <t>KCIT Capital Fund (Attachment B)</t>
  </si>
  <si>
    <t>WTD Capital Fund (Attachment C)</t>
  </si>
  <si>
    <t>SWM Capital Fund (Attachment D)</t>
  </si>
  <si>
    <t>SW Construction Fund (Attachment F)</t>
  </si>
  <si>
    <t>Road Service Capital Fund (Attachment G)</t>
  </si>
  <si>
    <t>SW Landfill Reserve Capital Fund (Attachment F)</t>
  </si>
  <si>
    <t>Public Transportation Fund (Attachment H)</t>
  </si>
  <si>
    <t>KCIA Capital Capital Fund (Aattachment H)</t>
  </si>
  <si>
    <t xml:space="preserve">Critical Areas Mitigation Fund (Attachment H)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</si>
</sst>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4" fillId="0" borderId="35" xfId="0" applyNumberFormat="1" applyFont="1" applyBorder="1" applyAlignment="1">
      <alignment/>
    </xf>
    <xf numFmtId="0" fontId="4" fillId="0" borderId="35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39" xfId="0" applyNumberFormat="1" applyFont="1" applyBorder="1" applyAlignment="1">
      <alignment horizontal="center"/>
    </xf>
    <xf numFmtId="6" fontId="8" fillId="0" borderId="40" xfId="0" applyNumberFormat="1" applyFont="1" applyBorder="1" applyAlignment="1">
      <alignment horizontal="center"/>
    </xf>
    <xf numFmtId="6" fontId="4" fillId="0" borderId="40" xfId="0" applyNumberFormat="1" applyFont="1" applyBorder="1" applyAlignment="1">
      <alignment horizontal="right"/>
    </xf>
    <xf numFmtId="6" fontId="4" fillId="0" borderId="40" xfId="0" applyNumberFormat="1" applyFont="1" applyBorder="1" applyAlignment="1">
      <alignment/>
    </xf>
    <xf numFmtId="6" fontId="4" fillId="0" borderId="35" xfId="0" applyNumberFormat="1" applyFont="1" applyFill="1" applyBorder="1" applyAlignment="1">
      <alignment horizontal="right"/>
    </xf>
    <xf numFmtId="6" fontId="4" fillId="0" borderId="36" xfId="0" applyNumberFormat="1" applyFont="1" applyBorder="1" applyAlignment="1">
      <alignment horizontal="right"/>
    </xf>
    <xf numFmtId="6" fontId="4" fillId="0" borderId="37" xfId="0" applyNumberFormat="1" applyFont="1" applyBorder="1" applyAlignment="1">
      <alignment/>
    </xf>
    <xf numFmtId="6" fontId="6" fillId="0" borderId="29" xfId="0" applyNumberFormat="1" applyFont="1" applyBorder="1" applyAlignment="1">
      <alignment/>
    </xf>
    <xf numFmtId="6" fontId="6" fillId="0" borderId="38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29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5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6" fontId="6" fillId="0" borderId="41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16.00390625" style="0" customWidth="1"/>
    <col min="2" max="2" width="34.57421875" style="0" customWidth="1"/>
    <col min="3" max="3" width="11.421875" style="0" customWidth="1"/>
    <col min="4" max="4" width="11.57421875" style="0" customWidth="1"/>
    <col min="5" max="5" width="12.57421875" style="0" customWidth="1"/>
    <col min="6" max="6" width="14.140625" style="0" customWidth="1"/>
    <col min="7" max="7" width="13.00390625" style="0" customWidth="1"/>
    <col min="8" max="8" width="12.5742187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1" t="s">
        <v>0</v>
      </c>
      <c r="E1" s="68"/>
      <c r="F1" s="2"/>
      <c r="G1" s="2"/>
      <c r="H1" s="2"/>
      <c r="I1" s="1"/>
      <c r="J1" s="1"/>
    </row>
    <row r="2" spans="1:9" ht="14.25" thickBot="1">
      <c r="A2" s="26"/>
      <c r="B2" s="3"/>
      <c r="C2" s="3"/>
      <c r="D2" s="3"/>
      <c r="E2" s="68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69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70"/>
      <c r="F4" s="11"/>
      <c r="G4" s="11"/>
      <c r="H4" s="12"/>
      <c r="I4" s="4"/>
    </row>
    <row r="5" spans="1:8" ht="18" customHeight="1">
      <c r="A5" s="13" t="s">
        <v>16</v>
      </c>
      <c r="B5" s="14"/>
      <c r="C5" s="14"/>
      <c r="D5" s="14"/>
      <c r="E5" s="70"/>
      <c r="F5" s="14"/>
      <c r="G5" s="14"/>
      <c r="H5" s="15"/>
    </row>
    <row r="6" spans="1:8" ht="18" customHeight="1">
      <c r="A6" s="13" t="s">
        <v>17</v>
      </c>
      <c r="B6" s="14"/>
      <c r="C6" s="14"/>
      <c r="D6" s="14"/>
      <c r="E6" s="70"/>
      <c r="F6" s="14"/>
      <c r="G6" s="14"/>
      <c r="H6" s="15"/>
    </row>
    <row r="7" spans="1:8" ht="18" customHeight="1" thickBot="1">
      <c r="A7" s="16" t="s">
        <v>18</v>
      </c>
      <c r="B7" s="17"/>
      <c r="C7" s="17"/>
      <c r="D7" s="17"/>
      <c r="E7" s="71"/>
      <c r="F7" s="17"/>
      <c r="G7" s="17"/>
      <c r="H7" s="18"/>
    </row>
    <row r="8" spans="1:8" ht="18" customHeight="1" thickTop="1">
      <c r="A8" s="19"/>
      <c r="C8" s="19"/>
      <c r="D8" s="14"/>
      <c r="E8" s="70"/>
      <c r="F8" s="14"/>
      <c r="G8" s="14"/>
      <c r="H8" s="14"/>
    </row>
    <row r="9" spans="1:8" ht="18" customHeight="1">
      <c r="A9" s="14" t="s">
        <v>1</v>
      </c>
      <c r="C9" s="19"/>
      <c r="D9" s="19"/>
      <c r="E9" s="68"/>
      <c r="F9" s="19"/>
      <c r="G9" s="19"/>
      <c r="H9" s="19"/>
    </row>
    <row r="10" spans="1:8" ht="18" customHeight="1" thickBot="1">
      <c r="A10" s="40" t="s">
        <v>2</v>
      </c>
      <c r="B10" s="14"/>
      <c r="C10" s="19"/>
      <c r="D10" s="19"/>
      <c r="E10" s="68"/>
      <c r="F10" s="19"/>
      <c r="G10" s="19"/>
      <c r="H10" s="19"/>
    </row>
    <row r="11" spans="1:8" ht="18" customHeight="1">
      <c r="A11" s="27" t="s">
        <v>3</v>
      </c>
      <c r="B11" s="28"/>
      <c r="C11" s="29" t="s">
        <v>4</v>
      </c>
      <c r="D11" s="29" t="s">
        <v>5</v>
      </c>
      <c r="E11" s="29">
        <v>2013</v>
      </c>
      <c r="F11" s="30">
        <v>2014</v>
      </c>
      <c r="G11" s="30">
        <v>2015</v>
      </c>
      <c r="H11" s="31">
        <v>2016</v>
      </c>
    </row>
    <row r="12" spans="1:8" ht="18" customHeight="1">
      <c r="A12" s="32"/>
      <c r="B12" s="20"/>
      <c r="C12" s="21" t="s">
        <v>6</v>
      </c>
      <c r="D12" s="21" t="s">
        <v>7</v>
      </c>
      <c r="E12" s="72"/>
      <c r="F12" s="57"/>
      <c r="G12" s="58"/>
      <c r="H12" s="59"/>
    </row>
    <row r="13" spans="1:8" ht="18" customHeight="1">
      <c r="A13" s="32" t="s">
        <v>20</v>
      </c>
      <c r="B13" s="20"/>
      <c r="C13" s="21"/>
      <c r="D13" s="78"/>
      <c r="E13" s="75" t="s">
        <v>13</v>
      </c>
      <c r="F13" s="75">
        <v>305612</v>
      </c>
      <c r="G13" s="75"/>
      <c r="H13" s="60"/>
    </row>
    <row r="14" spans="1:8" ht="18" customHeight="1">
      <c r="A14" s="32" t="s">
        <v>13</v>
      </c>
      <c r="B14" s="20"/>
      <c r="C14" s="21" t="s">
        <v>13</v>
      </c>
      <c r="D14" s="78" t="s">
        <v>13</v>
      </c>
      <c r="E14" s="75" t="s">
        <v>13</v>
      </c>
      <c r="F14" s="75" t="s">
        <v>13</v>
      </c>
      <c r="G14" s="75" t="s">
        <v>13</v>
      </c>
      <c r="H14" s="61"/>
    </row>
    <row r="15" spans="1:8" ht="18" customHeight="1">
      <c r="A15" s="32" t="s">
        <v>13</v>
      </c>
      <c r="B15" s="20"/>
      <c r="C15" s="21" t="s">
        <v>13</v>
      </c>
      <c r="D15" s="78" t="s">
        <v>13</v>
      </c>
      <c r="E15" s="75"/>
      <c r="F15" s="62" t="s">
        <v>13</v>
      </c>
      <c r="G15" s="63" t="s">
        <v>13</v>
      </c>
      <c r="H15" s="64"/>
    </row>
    <row r="16" spans="1:8" ht="18" customHeight="1">
      <c r="A16" s="42"/>
      <c r="B16" s="43"/>
      <c r="C16" s="55"/>
      <c r="D16" s="56"/>
      <c r="E16" s="62"/>
      <c r="F16" s="62"/>
      <c r="G16" s="63"/>
      <c r="H16" s="64"/>
    </row>
    <row r="17" spans="1:10" ht="18" customHeight="1" thickBot="1">
      <c r="A17" s="33"/>
      <c r="B17" s="34" t="s">
        <v>8</v>
      </c>
      <c r="C17" s="35"/>
      <c r="D17" s="35"/>
      <c r="E17" s="73">
        <f>SUM(E13:E15)</f>
        <v>0</v>
      </c>
      <c r="F17" s="65">
        <f>SUM(F13:F16)</f>
        <v>305612</v>
      </c>
      <c r="G17" s="65">
        <f>SUM(G13:G14)</f>
        <v>0</v>
      </c>
      <c r="H17" s="66">
        <f>SUM(H13:H14)</f>
        <v>0</v>
      </c>
      <c r="J17" s="53"/>
    </row>
    <row r="18" spans="1:10" ht="18" customHeight="1">
      <c r="A18" s="19"/>
      <c r="B18" s="19"/>
      <c r="C18" s="19"/>
      <c r="D18" s="19"/>
      <c r="E18" s="74"/>
      <c r="F18" s="67"/>
      <c r="G18" s="67"/>
      <c r="H18" s="67"/>
      <c r="J18" s="53"/>
    </row>
    <row r="19" spans="1:8" ht="18" customHeight="1" thickBot="1">
      <c r="A19" s="39" t="s">
        <v>9</v>
      </c>
      <c r="B19" s="14"/>
      <c r="C19" s="14"/>
      <c r="D19" s="19"/>
      <c r="E19" s="74"/>
      <c r="F19" s="67"/>
      <c r="G19" s="67"/>
      <c r="H19" s="67"/>
    </row>
    <row r="20" spans="1:8" ht="18" customHeight="1">
      <c r="A20" s="27" t="s">
        <v>3</v>
      </c>
      <c r="B20" s="28"/>
      <c r="C20" s="29" t="s">
        <v>4</v>
      </c>
      <c r="D20" s="29" t="s">
        <v>10</v>
      </c>
      <c r="E20" s="29">
        <v>2013</v>
      </c>
      <c r="F20" s="30">
        <v>2014</v>
      </c>
      <c r="G20" s="30">
        <v>2015</v>
      </c>
      <c r="H20" s="31">
        <v>2016</v>
      </c>
    </row>
    <row r="21" spans="1:8" ht="18" customHeight="1">
      <c r="A21" s="32"/>
      <c r="B21" s="23"/>
      <c r="C21" s="21" t="s">
        <v>6</v>
      </c>
      <c r="D21" s="21"/>
      <c r="E21" s="72"/>
      <c r="F21" s="57"/>
      <c r="G21" s="58"/>
      <c r="H21" s="59"/>
    </row>
    <row r="22" spans="1:8" ht="18" customHeight="1">
      <c r="A22" s="32" t="s">
        <v>21</v>
      </c>
      <c r="B22" s="20"/>
      <c r="C22" s="21">
        <v>3771</v>
      </c>
      <c r="D22" s="21"/>
      <c r="E22" s="72"/>
      <c r="F22" s="75">
        <v>8726</v>
      </c>
      <c r="G22" s="58"/>
      <c r="H22" s="59"/>
    </row>
    <row r="23" spans="1:8" ht="18" customHeight="1">
      <c r="A23" s="32" t="s">
        <v>22</v>
      </c>
      <c r="B23" s="20"/>
      <c r="C23" s="21">
        <v>3611</v>
      </c>
      <c r="D23" s="21"/>
      <c r="E23" s="72"/>
      <c r="F23" s="75">
        <v>169840</v>
      </c>
      <c r="G23" s="58"/>
      <c r="H23" s="59"/>
    </row>
    <row r="24" spans="1:8" ht="18" customHeight="1">
      <c r="A24" s="32" t="s">
        <v>23</v>
      </c>
      <c r="B24" s="20"/>
      <c r="C24" s="21">
        <v>3292</v>
      </c>
      <c r="D24" s="21"/>
      <c r="E24" s="72"/>
      <c r="F24" s="75">
        <v>1860</v>
      </c>
      <c r="G24" s="58"/>
      <c r="H24" s="59"/>
    </row>
    <row r="25" spans="1:8" ht="18" customHeight="1">
      <c r="A25" s="32" t="s">
        <v>24</v>
      </c>
      <c r="B25" s="20"/>
      <c r="C25" s="21">
        <v>3901</v>
      </c>
      <c r="D25" s="21"/>
      <c r="E25" s="72"/>
      <c r="F25" s="75">
        <v>41950</v>
      </c>
      <c r="G25" s="58"/>
      <c r="H25" s="59"/>
    </row>
    <row r="26" spans="1:8" ht="18" customHeight="1">
      <c r="A26" s="32" t="s">
        <v>26</v>
      </c>
      <c r="B26" s="20"/>
      <c r="C26" s="21">
        <v>3910</v>
      </c>
      <c r="D26" s="21"/>
      <c r="E26" s="72"/>
      <c r="F26" s="75">
        <v>4373</v>
      </c>
      <c r="G26" s="58"/>
      <c r="H26" s="59"/>
    </row>
    <row r="27" spans="1:8" ht="18" customHeight="1">
      <c r="A27" s="32" t="s">
        <v>25</v>
      </c>
      <c r="B27" s="20"/>
      <c r="C27" s="21">
        <v>3860</v>
      </c>
      <c r="D27" s="21"/>
      <c r="E27" s="72"/>
      <c r="F27" s="75">
        <v>19967</v>
      </c>
      <c r="G27" s="58"/>
      <c r="H27" s="59"/>
    </row>
    <row r="28" spans="1:8" ht="18" customHeight="1">
      <c r="A28" s="32" t="s">
        <v>28</v>
      </c>
      <c r="B28" s="20"/>
      <c r="C28" s="21">
        <v>3380</v>
      </c>
      <c r="D28" s="21"/>
      <c r="E28" s="72"/>
      <c r="F28" s="75">
        <v>10274</v>
      </c>
      <c r="G28" s="58"/>
      <c r="H28" s="59"/>
    </row>
    <row r="29" spans="1:8" ht="18" customHeight="1">
      <c r="A29" s="32" t="s">
        <v>27</v>
      </c>
      <c r="B29" s="20"/>
      <c r="C29" s="21">
        <v>3641</v>
      </c>
      <c r="D29" s="21"/>
      <c r="E29" s="72" t="s">
        <v>13</v>
      </c>
      <c r="F29" s="75">
        <v>46097</v>
      </c>
      <c r="G29" s="58"/>
      <c r="H29" s="59"/>
    </row>
    <row r="30" spans="1:8" ht="18" customHeight="1">
      <c r="A30" s="32" t="s">
        <v>29</v>
      </c>
      <c r="B30" s="20"/>
      <c r="C30" s="21">
        <v>3673</v>
      </c>
      <c r="D30" s="21" t="s">
        <v>13</v>
      </c>
      <c r="E30" s="75"/>
      <c r="F30" s="75">
        <v>2525</v>
      </c>
      <c r="G30" s="58"/>
      <c r="H30" s="59"/>
    </row>
    <row r="31" spans="1:9" ht="18" customHeight="1" thickBot="1">
      <c r="A31" s="33"/>
      <c r="B31" s="34" t="s">
        <v>11</v>
      </c>
      <c r="C31" s="35"/>
      <c r="D31" s="35"/>
      <c r="E31" s="73">
        <f>SUM(E29:E30)</f>
        <v>0</v>
      </c>
      <c r="F31" s="73">
        <f>SUM(F22:F30)</f>
        <v>305612</v>
      </c>
      <c r="G31" s="73">
        <f>SUM(G29:G30)</f>
        <v>0</v>
      </c>
      <c r="H31" s="79">
        <f>SUM(H29:H30)</f>
        <v>0</v>
      </c>
      <c r="I31" s="48"/>
    </row>
    <row r="32" spans="1:8" ht="18" customHeight="1">
      <c r="A32" s="19"/>
      <c r="B32" s="19"/>
      <c r="C32" s="19"/>
      <c r="D32" s="19"/>
      <c r="E32" s="76"/>
      <c r="F32" s="22"/>
      <c r="G32" s="22"/>
      <c r="H32" s="22"/>
    </row>
    <row r="33" spans="1:8" ht="18" customHeight="1" thickBot="1">
      <c r="A33" s="39" t="s">
        <v>12</v>
      </c>
      <c r="B33" s="14"/>
      <c r="C33" s="14"/>
      <c r="D33" s="14"/>
      <c r="E33" s="68"/>
      <c r="F33" s="19"/>
      <c r="G33" s="19"/>
      <c r="H33" s="19"/>
    </row>
    <row r="34" spans="1:10" ht="18" customHeight="1">
      <c r="A34" s="27"/>
      <c r="B34" s="28"/>
      <c r="C34" s="36"/>
      <c r="D34" s="37"/>
      <c r="E34" s="29">
        <v>2013</v>
      </c>
      <c r="F34" s="30">
        <v>2014</v>
      </c>
      <c r="G34" s="30">
        <v>2015</v>
      </c>
      <c r="H34" s="31">
        <v>2016</v>
      </c>
      <c r="I34" s="24"/>
      <c r="J34" s="24"/>
    </row>
    <row r="35" spans="1:8" ht="18" customHeight="1">
      <c r="A35" s="42" t="s">
        <v>14</v>
      </c>
      <c r="B35" s="43"/>
      <c r="C35" s="43"/>
      <c r="D35" s="44"/>
      <c r="E35" s="77"/>
      <c r="F35" s="45">
        <f>F13</f>
        <v>305612</v>
      </c>
      <c r="G35" s="46"/>
      <c r="H35" s="47"/>
    </row>
    <row r="36" spans="1:10" ht="18" customHeight="1" thickBot="1">
      <c r="A36" s="33" t="s">
        <v>11</v>
      </c>
      <c r="B36" s="34"/>
      <c r="C36" s="34"/>
      <c r="D36" s="38"/>
      <c r="E36" s="49">
        <f>(SUM(E35:E35))</f>
        <v>0</v>
      </c>
      <c r="F36" s="49">
        <f>(SUM(F35:F35))</f>
        <v>305612</v>
      </c>
      <c r="G36" s="49">
        <f>(SUM(G35:G35))</f>
        <v>0</v>
      </c>
      <c r="H36" s="50">
        <v>0</v>
      </c>
      <c r="I36" s="25"/>
      <c r="J36" s="25"/>
    </row>
    <row r="37" spans="1:10" ht="18" customHeight="1">
      <c r="A37" s="19"/>
      <c r="B37" s="19"/>
      <c r="C37" s="19"/>
      <c r="D37" s="19"/>
      <c r="E37" s="22"/>
      <c r="F37" s="22"/>
      <c r="G37" s="22"/>
      <c r="H37" s="22"/>
      <c r="I37" s="25"/>
      <c r="J37" s="25"/>
    </row>
    <row r="38" spans="1:10" ht="13.5">
      <c r="A38" s="19"/>
      <c r="C38" s="19"/>
      <c r="D38" s="19"/>
      <c r="E38" s="22"/>
      <c r="F38" s="22"/>
      <c r="G38" s="22"/>
      <c r="H38" s="22"/>
      <c r="I38" s="25"/>
      <c r="J38" s="25"/>
    </row>
    <row r="39" spans="1:9" ht="27.75" customHeight="1">
      <c r="A39" s="80"/>
      <c r="B39" s="80"/>
      <c r="C39" s="80"/>
      <c r="D39" s="80"/>
      <c r="E39" s="80"/>
      <c r="F39" s="80"/>
      <c r="G39" s="80"/>
      <c r="H39" s="80"/>
      <c r="I39" s="25"/>
    </row>
    <row r="40" spans="1:10" ht="13.5">
      <c r="A40" s="19"/>
      <c r="C40" s="19"/>
      <c r="D40" s="19"/>
      <c r="E40" s="19"/>
      <c r="F40" s="19"/>
      <c r="G40" s="19"/>
      <c r="H40" s="19"/>
      <c r="J40" s="54"/>
    </row>
    <row r="41" spans="1:8" ht="13.5">
      <c r="A41" s="19"/>
      <c r="B41" s="19"/>
      <c r="C41" s="19"/>
      <c r="D41" s="19"/>
      <c r="E41" s="22"/>
      <c r="F41" s="22"/>
      <c r="G41" s="22"/>
      <c r="H41" s="22"/>
    </row>
    <row r="42" ht="12.75">
      <c r="A42" s="51"/>
    </row>
    <row r="43" ht="12.75">
      <c r="A43" s="52"/>
    </row>
  </sheetData>
  <sheetProtection/>
  <mergeCells count="1">
    <mergeCell ref="A39:H39"/>
  </mergeCells>
  <printOptions/>
  <pageMargins left="0.58" right="0.49" top="1" bottom="1" header="0.5" footer="0.5"/>
  <pageSetup fitToHeight="1" fitToWidth="1" horizontalDpi="600" verticalDpi="600" orientation="portrait" scale="76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Template</dc:title>
  <dc:subject/>
  <dc:creator>Jos Mapranath</dc:creator>
  <cp:keywords/>
  <dc:description/>
  <cp:lastModifiedBy>Shelley De Wys</cp:lastModifiedBy>
  <cp:lastPrinted>2013-10-08T17:15:09Z</cp:lastPrinted>
  <dcterms:created xsi:type="dcterms:W3CDTF">1999-06-02T23:29:55Z</dcterms:created>
  <dcterms:modified xsi:type="dcterms:W3CDTF">2013-10-14T20:04:32Z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</Properties>
</file>