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olid Waste CIP" sheetId="1" r:id="rId1"/>
  </sheets>
  <definedNames>
    <definedName name="_xlnm.Print_Area" localSheetId="0">'Solid Waste CIP'!$A$1:$J$27</definedName>
  </definedNames>
  <calcPr fullCalcOnLoad="1"/>
</workbook>
</file>

<file path=xl/sharedStrings.xml><?xml version="1.0" encoding="utf-8"?>
<sst xmlns="http://schemas.openxmlformats.org/spreadsheetml/2006/main" count="44" uniqueCount="40">
  <si>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</si>
  <si>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</si>
  <si>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</si>
  <si>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</si>
  <si>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</si>
  <si>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</si>
  <si>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</si>
  <si>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</si>
  <si>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</si>
  <si>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</si>
  <si>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>003021</t>
  </si>
  <si>
    <t>CERP CAPITAL REPAIRS</t>
  </si>
  <si>
    <t>LANDFILL RESERVE FUND</t>
  </si>
  <si>
    <t>003145</t>
  </si>
  <si>
    <t>VASHON LANDFILL FINALCOVR</t>
  </si>
  <si>
    <t>013321</t>
  </si>
  <si>
    <t>CH-LFG CONTROL IMPROVE</t>
  </si>
  <si>
    <t xml:space="preserve"> </t>
  </si>
  <si>
    <t xml:space="preserve">                      GRAND TOTAL </t>
  </si>
  <si>
    <t xml:space="preserve">Total Fund 3810 </t>
  </si>
  <si>
    <t>Total Fund 3901</t>
  </si>
  <si>
    <t xml:space="preserve">Total Fund 3910 </t>
  </si>
  <si>
    <t>Adopted Ordinance 15333, Section 119: Solid Waste Capital Improvement Program</t>
  </si>
  <si>
    <t>013014</t>
  </si>
  <si>
    <t>SWD INTERMODAL EVALUATION</t>
  </si>
  <si>
    <t>013040</t>
  </si>
  <si>
    <t>013060</t>
  </si>
  <si>
    <t>BOW LAKE TS SAFETY IMPS</t>
  </si>
  <si>
    <t>ALGONA TS SAFETY IMPS</t>
  </si>
  <si>
    <t>013122</t>
  </si>
  <si>
    <t>TS TELEMETRY IMPLEMENT</t>
  </si>
  <si>
    <t>013118</t>
  </si>
  <si>
    <t>CH AREA 4 FINAL COVER</t>
  </si>
  <si>
    <t>013121</t>
  </si>
  <si>
    <t>CH TELEMETRY IMPLEMENT</t>
  </si>
  <si>
    <t>013328</t>
  </si>
  <si>
    <t>CH SETTLEMENT REPAIR</t>
  </si>
  <si>
    <t>SW CAP EQUIP REPLACEMENT</t>
  </si>
  <si>
    <t>SOLID WASTE CONSTRUCTION SUBFUND</t>
  </si>
  <si>
    <t xml:space="preserve">Attachment 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</si>
</sst>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3" fontId="0" fillId="0" borderId="1" xfId="15" applyNumberFormat="1" applyBorder="1" applyAlignment="1" quotePrefix="1">
      <alignment/>
    </xf>
    <xf numFmtId="3" fontId="0" fillId="0" borderId="2" xfId="15" applyNumberForma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7" fontId="0" fillId="0" borderId="1" xfId="15" applyNumberFormat="1" applyBorder="1" applyAlignment="1" quotePrefix="1">
      <alignment/>
    </xf>
    <xf numFmtId="37" fontId="0" fillId="0" borderId="2" xfId="15" applyNumberFormat="1" applyBorder="1" applyAlignment="1" quotePrefix="1">
      <alignment/>
    </xf>
    <xf numFmtId="37" fontId="2" fillId="0" borderId="4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3" fillId="0" borderId="0" xfId="15" applyNumberFormat="1" applyFont="1" applyBorder="1" applyAlignment="1" quotePrefix="1">
      <alignment/>
    </xf>
    <xf numFmtId="0" fontId="0" fillId="0" borderId="6" xfId="0" applyNumberFormat="1" applyBorder="1" applyAlignment="1" quotePrefix="1">
      <alignment/>
    </xf>
    <xf numFmtId="0" fontId="0" fillId="0" borderId="7" xfId="0" applyNumberFormat="1" applyBorder="1" applyAlignment="1" quotePrefix="1">
      <alignment/>
    </xf>
    <xf numFmtId="37" fontId="0" fillId="0" borderId="8" xfId="15" applyNumberFormat="1" applyBorder="1" applyAlignment="1" quotePrefix="1">
      <alignment/>
    </xf>
    <xf numFmtId="37" fontId="0" fillId="0" borderId="9" xfId="15" applyNumberFormat="1" applyBorder="1" applyAlignment="1" quotePrefix="1">
      <alignment/>
    </xf>
    <xf numFmtId="0" fontId="0" fillId="0" borderId="10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37" fontId="0" fillId="0" borderId="12" xfId="15" applyNumberFormat="1" applyBorder="1" applyAlignment="1" quotePrefix="1">
      <alignment/>
    </xf>
    <xf numFmtId="37" fontId="0" fillId="0" borderId="13" xfId="15" applyNumberFormat="1" applyBorder="1" applyAlignment="1" quotePrefix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2" customWidth="1"/>
    <col min="3" max="3" width="36.7109375" style="0" bestFit="1" customWidth="1"/>
    <col min="4" max="9" width="12.421875" style="0" bestFit="1" customWidth="1"/>
    <col min="10" max="10" width="13.57421875" style="0" bestFit="1" customWidth="1"/>
    <col min="11" max="11" width="11.140625" style="0" bestFit="1" customWidth="1"/>
  </cols>
  <sheetData>
    <row r="1" ht="12.75">
      <c r="A1" s="1" t="s">
        <v>39</v>
      </c>
    </row>
    <row r="2" ht="12.75">
      <c r="A2" s="22" t="s">
        <v>22</v>
      </c>
    </row>
    <row r="3" ht="12.75">
      <c r="A3" s="1"/>
    </row>
    <row r="4" spans="5:10" ht="12.75">
      <c r="E4" s="3"/>
      <c r="F4" s="3"/>
      <c r="G4" s="3"/>
      <c r="H4" s="3"/>
      <c r="I4" s="3"/>
      <c r="J4" s="4" t="s">
        <v>0</v>
      </c>
    </row>
    <row r="5" spans="1:10" ht="12.75">
      <c r="A5" s="5" t="s">
        <v>1</v>
      </c>
      <c r="B5" s="6" t="s">
        <v>2</v>
      </c>
      <c r="C5" s="7" t="s">
        <v>3</v>
      </c>
      <c r="D5" s="23">
        <v>2006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</row>
    <row r="6" spans="1:10" ht="12.75">
      <c r="A6" s="13">
        <v>3810</v>
      </c>
      <c r="B6" s="11"/>
      <c r="C6" s="10" t="s">
        <v>37</v>
      </c>
      <c r="D6" s="14"/>
      <c r="E6" s="14"/>
      <c r="F6" s="14"/>
      <c r="G6" s="14"/>
      <c r="H6" s="14"/>
      <c r="I6" s="14"/>
      <c r="J6" s="15"/>
    </row>
    <row r="7" spans="1:10" ht="13.5" thickBot="1">
      <c r="A7" s="13"/>
      <c r="B7" s="11" t="s">
        <v>10</v>
      </c>
      <c r="C7" s="11" t="s">
        <v>11</v>
      </c>
      <c r="D7" s="24">
        <v>-1735144</v>
      </c>
      <c r="E7" s="24"/>
      <c r="F7" s="24"/>
      <c r="G7" s="24"/>
      <c r="H7" s="24"/>
      <c r="I7" s="24"/>
      <c r="J7" s="25">
        <f>SUM(D7:I7)</f>
        <v>-1735144</v>
      </c>
    </row>
    <row r="8" spans="1:10" s="17" customFormat="1" ht="13.5" thickBot="1">
      <c r="A8" s="13"/>
      <c r="B8" s="16"/>
      <c r="C8" s="12" t="s">
        <v>19</v>
      </c>
      <c r="D8" s="26">
        <f aca="true" t="shared" si="0" ref="D8:J8">SUM(D7:D7)</f>
        <v>-1735144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7">
        <f t="shared" si="0"/>
        <v>-1735144</v>
      </c>
    </row>
    <row r="9" spans="1:10" ht="12.75">
      <c r="A9" s="13"/>
      <c r="B9" s="11"/>
      <c r="C9" s="11"/>
      <c r="D9" s="24"/>
      <c r="E9" s="24"/>
      <c r="F9" s="24"/>
      <c r="G9" s="24"/>
      <c r="H9" s="24"/>
      <c r="I9" s="24"/>
      <c r="J9" s="25"/>
    </row>
    <row r="10" spans="1:10" ht="13.5" thickBot="1">
      <c r="A10" s="13">
        <v>3901</v>
      </c>
      <c r="B10" s="11"/>
      <c r="C10" s="10" t="s">
        <v>38</v>
      </c>
      <c r="D10" s="24"/>
      <c r="E10" s="24"/>
      <c r="F10" s="24"/>
      <c r="G10" s="24"/>
      <c r="H10" s="24"/>
      <c r="I10" s="24"/>
      <c r="J10" s="25"/>
    </row>
    <row r="11" spans="1:10" ht="12.75">
      <c r="A11" s="13"/>
      <c r="B11" s="30" t="s">
        <v>23</v>
      </c>
      <c r="C11" s="31" t="s">
        <v>24</v>
      </c>
      <c r="D11" s="32">
        <v>-130000</v>
      </c>
      <c r="E11" s="32"/>
      <c r="F11" s="32"/>
      <c r="G11" s="32"/>
      <c r="H11" s="32"/>
      <c r="I11" s="32"/>
      <c r="J11" s="33">
        <f>SUM(D11:I11)</f>
        <v>-130000</v>
      </c>
    </row>
    <row r="12" spans="1:10" ht="13.5" thickBot="1">
      <c r="A12" s="13"/>
      <c r="B12" s="34" t="s">
        <v>23</v>
      </c>
      <c r="C12" s="35" t="s">
        <v>24</v>
      </c>
      <c r="D12" s="36">
        <v>130000</v>
      </c>
      <c r="E12" s="36"/>
      <c r="F12" s="36"/>
      <c r="G12" s="36"/>
      <c r="H12" s="36"/>
      <c r="I12" s="36"/>
      <c r="J12" s="37">
        <f>SUM(D12:I12)</f>
        <v>130000</v>
      </c>
    </row>
    <row r="13" spans="1:10" ht="12.75">
      <c r="A13" s="13"/>
      <c r="B13" s="11" t="s">
        <v>25</v>
      </c>
      <c r="C13" s="11" t="s">
        <v>27</v>
      </c>
      <c r="D13" s="24">
        <v>-10389</v>
      </c>
      <c r="E13" s="24"/>
      <c r="F13" s="24"/>
      <c r="G13" s="24"/>
      <c r="H13" s="24"/>
      <c r="I13" s="24"/>
      <c r="J13" s="25">
        <f>SUM(D13:I13)</f>
        <v>-10389</v>
      </c>
    </row>
    <row r="14" spans="1:10" ht="12.75">
      <c r="A14" s="13"/>
      <c r="B14" s="11" t="s">
        <v>26</v>
      </c>
      <c r="C14" s="11" t="s">
        <v>28</v>
      </c>
      <c r="D14" s="24">
        <v>-87268</v>
      </c>
      <c r="E14" s="24"/>
      <c r="F14" s="24"/>
      <c r="G14" s="24"/>
      <c r="H14" s="24"/>
      <c r="I14" s="24"/>
      <c r="J14" s="25">
        <f>SUM(D14:I14)</f>
        <v>-87268</v>
      </c>
    </row>
    <row r="15" spans="1:10" ht="13.5" thickBot="1">
      <c r="A15" s="13"/>
      <c r="B15" s="11" t="s">
        <v>29</v>
      </c>
      <c r="C15" s="38" t="s">
        <v>30</v>
      </c>
      <c r="D15" s="24">
        <v>-11877</v>
      </c>
      <c r="E15" s="24"/>
      <c r="F15" s="24"/>
      <c r="G15" s="24"/>
      <c r="H15" s="24"/>
      <c r="I15" s="24"/>
      <c r="J15" s="25">
        <f>SUM(D15:I15)</f>
        <v>-11877</v>
      </c>
    </row>
    <row r="16" spans="1:10" s="17" customFormat="1" ht="13.5" thickBot="1">
      <c r="A16" s="13"/>
      <c r="B16" s="16"/>
      <c r="C16" s="12" t="s">
        <v>20</v>
      </c>
      <c r="D16" s="26">
        <f aca="true" t="shared" si="1" ref="D16:J16">SUM(D11:D15)</f>
        <v>-109534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1"/>
        <v>-109534</v>
      </c>
    </row>
    <row r="17" spans="1:10" ht="12.75">
      <c r="A17" s="13"/>
      <c r="B17" s="11"/>
      <c r="C17" s="11"/>
      <c r="D17" s="24"/>
      <c r="E17" s="24"/>
      <c r="F17" s="24"/>
      <c r="G17" s="24"/>
      <c r="H17" s="24"/>
      <c r="I17" s="24"/>
      <c r="J17" s="25"/>
    </row>
    <row r="18" spans="1:10" ht="12.75">
      <c r="A18" s="13">
        <v>3910</v>
      </c>
      <c r="B18" s="11"/>
      <c r="C18" s="10" t="s">
        <v>12</v>
      </c>
      <c r="D18" s="24"/>
      <c r="E18" s="24"/>
      <c r="F18" s="24"/>
      <c r="G18" s="24"/>
      <c r="H18" s="24"/>
      <c r="I18" s="24"/>
      <c r="J18" s="25"/>
    </row>
    <row r="19" spans="1:10" ht="12.75">
      <c r="A19" s="13"/>
      <c r="B19" s="11" t="s">
        <v>13</v>
      </c>
      <c r="C19" s="11" t="s">
        <v>14</v>
      </c>
      <c r="D19" s="24">
        <v>-2306</v>
      </c>
      <c r="E19" s="24"/>
      <c r="F19" s="24"/>
      <c r="G19" s="24"/>
      <c r="H19" s="24"/>
      <c r="I19" s="24"/>
      <c r="J19" s="25">
        <f>SUM(D19:I19)</f>
        <v>-2306</v>
      </c>
    </row>
    <row r="20" spans="1:10" ht="12.75">
      <c r="A20" s="13"/>
      <c r="B20" s="11" t="s">
        <v>31</v>
      </c>
      <c r="C20" s="38" t="s">
        <v>32</v>
      </c>
      <c r="D20" s="24">
        <v>-14348</v>
      </c>
      <c r="E20" s="24"/>
      <c r="F20" s="24"/>
      <c r="G20" s="24"/>
      <c r="H20" s="24"/>
      <c r="I20" s="24"/>
      <c r="J20" s="25">
        <f>SUM(D20:I20)</f>
        <v>-14348</v>
      </c>
    </row>
    <row r="21" spans="1:10" ht="12.75">
      <c r="A21" s="13"/>
      <c r="B21" s="11" t="s">
        <v>33</v>
      </c>
      <c r="C21" s="38" t="s">
        <v>34</v>
      </c>
      <c r="D21" s="24">
        <v>2457</v>
      </c>
      <c r="E21" s="24"/>
      <c r="F21" s="24"/>
      <c r="G21" s="24"/>
      <c r="H21" s="24"/>
      <c r="I21" s="24"/>
      <c r="J21" s="25">
        <f>SUM(D21:I21)</f>
        <v>2457</v>
      </c>
    </row>
    <row r="22" spans="1:10" ht="12.75">
      <c r="A22" s="13"/>
      <c r="B22" s="11" t="s">
        <v>15</v>
      </c>
      <c r="C22" s="11" t="s">
        <v>16</v>
      </c>
      <c r="D22" s="24">
        <v>-1455</v>
      </c>
      <c r="E22" s="24"/>
      <c r="F22" s="24"/>
      <c r="G22" s="24"/>
      <c r="H22" s="24"/>
      <c r="I22" s="24"/>
      <c r="J22" s="25">
        <f>SUM(D22:I22)</f>
        <v>-1455</v>
      </c>
    </row>
    <row r="23" spans="1:10" ht="13.5" thickBot="1">
      <c r="A23" s="13"/>
      <c r="B23" s="11" t="s">
        <v>35</v>
      </c>
      <c r="C23" s="38" t="s">
        <v>36</v>
      </c>
      <c r="D23" s="24">
        <v>-20068</v>
      </c>
      <c r="E23" s="24"/>
      <c r="F23" s="24"/>
      <c r="G23" s="24"/>
      <c r="H23" s="24"/>
      <c r="I23" s="24"/>
      <c r="J23" s="25">
        <f>SUM(D23:I23)</f>
        <v>-20068</v>
      </c>
    </row>
    <row r="24" spans="1:10" s="17" customFormat="1" ht="13.5" thickBot="1">
      <c r="A24" s="13"/>
      <c r="B24" s="16"/>
      <c r="C24" s="12" t="s">
        <v>21</v>
      </c>
      <c r="D24" s="26">
        <f aca="true" t="shared" si="2" ref="D24:J24">SUM(D19:D23)</f>
        <v>-35720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7">
        <f t="shared" si="2"/>
        <v>-35720</v>
      </c>
    </row>
    <row r="25" spans="4:11" ht="12.75">
      <c r="D25" s="28"/>
      <c r="E25" s="28"/>
      <c r="F25" s="28"/>
      <c r="G25" s="28"/>
      <c r="H25" s="28"/>
      <c r="I25" s="28"/>
      <c r="J25" s="28"/>
      <c r="K25" t="s">
        <v>17</v>
      </c>
    </row>
    <row r="26" spans="4:11" ht="12.75">
      <c r="D26" s="28"/>
      <c r="E26" s="28"/>
      <c r="F26" s="28"/>
      <c r="G26" s="28"/>
      <c r="H26" s="28"/>
      <c r="I26" s="28"/>
      <c r="J26" s="28"/>
      <c r="K26" t="s">
        <v>17</v>
      </c>
    </row>
    <row r="27" spans="2:11" s="21" customFormat="1" ht="12.75">
      <c r="B27" s="18"/>
      <c r="C27" s="19" t="s">
        <v>18</v>
      </c>
      <c r="D27" s="29">
        <f>SUM(D7:D24)/2</f>
        <v>-1880398</v>
      </c>
      <c r="E27" s="29"/>
      <c r="F27" s="29"/>
      <c r="G27" s="29"/>
      <c r="H27" s="29"/>
      <c r="I27" s="29"/>
      <c r="J27" s="29">
        <f>SUM(D27:I27)</f>
        <v>-1880398</v>
      </c>
      <c r="K27" s="20" t="s">
        <v>17</v>
      </c>
    </row>
    <row r="28" spans="4:10" ht="12.75">
      <c r="D28" s="28"/>
      <c r="E28" s="28"/>
      <c r="F28" s="28"/>
      <c r="G28" s="28"/>
      <c r="H28" s="28"/>
      <c r="I28" s="28"/>
      <c r="J28" s="28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&amp;R&amp;"Arial,Bold"15628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2006-10-24T15:09:16Z</cp:lastPrinted>
  <dcterms:created xsi:type="dcterms:W3CDTF">2005-10-05T18:38:31Z</dcterms:created>
  <dcterms:modified xsi:type="dcterms:W3CDTF">2006-10-24T15:09:33Z</dcterms:modified>
  <cp:category/>
  <cp:version/>
  <cp:contentType/>
  <cp:contentStatus/>
</cp:coreProperties>
</file>