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4516" windowWidth="15480" windowHeight="11640" activeTab="0"/>
  </bookViews>
  <sheets>
    <sheet name="Fiscal note" sheetId="1" r:id="rId1"/>
  </sheets>
  <definedNames>
    <definedName name="_xlnm.Print_Area" localSheetId="0">'Fiscal note'!$A$1:$K$38</definedName>
  </definedNames>
  <calcPr fullCalcOnLoad="1"/>
</workbook>
</file>

<file path=xl/sharedStrings.xml><?xml version="1.0" encoding="utf-8"?>
<sst xmlns="http://schemas.openxmlformats.org/spreadsheetml/2006/main" count="49" uniqueCount="32">
  <si>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</si>
  <si>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</si>
  <si>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</si>
  <si>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</si>
  <si>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</si>
  <si>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</si>
  <si>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</si>
  <si>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</si>
  <si>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</si>
  <si>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</si>
  <si>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</si>
  <si>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</si>
  <si>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</si>
  <si>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 xml:space="preserve">TOTAL </t>
  </si>
  <si>
    <t>Expenditures from:</t>
  </si>
  <si>
    <t>Department</t>
  </si>
  <si>
    <t>TOTAL</t>
  </si>
  <si>
    <t>Ordinance/Motion No.   00-</t>
  </si>
  <si>
    <t>Roads CIP Fund</t>
  </si>
  <si>
    <t>Florencia Donato, PPM III - Roads CIP Unit</t>
  </si>
  <si>
    <t>Sid Bender, Budget Analyst</t>
  </si>
  <si>
    <t>Affected Agency and/or Agencies:   King County Department of Transportation - Road Services Division</t>
  </si>
  <si>
    <t>Expenditures by Categories *</t>
  </si>
  <si>
    <t>4th Year</t>
  </si>
  <si>
    <t>5th Year</t>
  </si>
  <si>
    <t xml:space="preserve">Title: To make changes to the adopted 6 year adopted CIP for 2010-2015 to increase debt service in lieu of sale of bonds </t>
  </si>
  <si>
    <t>to fund the South Park Bridge project.  The $2.5M annual increase to the debt service project will be offset by the cancellation</t>
  </si>
  <si>
    <t>of various CIP projects per attached project list.</t>
  </si>
  <si>
    <t xml:space="preserve">Footnote: </t>
  </si>
  <si>
    <t xml:space="preserve">Cancellation of the various CIP projects on the attached project list is offset by the annual increase of $2.5M to the debt service project 800201 for the sale of $30M bonds to fund the South Park Bridge project </t>
  </si>
  <si>
    <t>Road CIP Fund (Road Fund Contribution)</t>
  </si>
  <si>
    <t>Totals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</si>
</sst>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7" fontId="4" fillId="0" borderId="9" xfId="15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6" fillId="0" borderId="26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7" fontId="9" fillId="0" borderId="9" xfId="15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164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0" fontId="4" fillId="0" borderId="37" xfId="0" applyFont="1" applyBorder="1" applyAlignment="1" quotePrefix="1">
      <alignment horizontal="left"/>
    </xf>
    <xf numFmtId="0" fontId="4" fillId="0" borderId="37" xfId="0" applyFont="1" applyBorder="1" applyAlignment="1">
      <alignment horizontal="left"/>
    </xf>
    <xf numFmtId="0" fontId="12" fillId="0" borderId="0" xfId="0" applyFont="1" applyAlignment="1">
      <alignment horizontal="left" indent="4"/>
    </xf>
    <xf numFmtId="6" fontId="1" fillId="0" borderId="0" xfId="0" applyNumberFormat="1" applyFont="1" applyAlignment="1">
      <alignment/>
    </xf>
    <xf numFmtId="173" fontId="6" fillId="0" borderId="26" xfId="17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4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173" fontId="6" fillId="0" borderId="40" xfId="17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6" fillId="0" borderId="41" xfId="17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3" fontId="4" fillId="0" borderId="4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73" fontId="6" fillId="0" borderId="14" xfId="17" applyNumberFormat="1" applyFont="1" applyBorder="1" applyAlignment="1">
      <alignment/>
    </xf>
    <xf numFmtId="173" fontId="6" fillId="0" borderId="9" xfId="17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27" xfId="0" applyFont="1" applyBorder="1" applyAlignment="1" quotePrefix="1">
      <alignment horizontal="left" wrapText="1"/>
    </xf>
    <xf numFmtId="0" fontId="4" fillId="0" borderId="31" xfId="0" applyFont="1" applyBorder="1" applyAlignment="1" quotePrefix="1">
      <alignment horizontal="left" vertical="top" wrapText="1"/>
    </xf>
    <xf numFmtId="0" fontId="4" fillId="0" borderId="31" xfId="0" applyFont="1" applyBorder="1" applyAlignment="1">
      <alignment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4" width="11.421875" style="0" customWidth="1"/>
    <col min="5" max="5" width="14.8515625" style="0" customWidth="1"/>
    <col min="6" max="6" width="13.421875" style="0" customWidth="1"/>
    <col min="7" max="7" width="13.7109375" style="0" customWidth="1"/>
    <col min="8" max="8" width="18.00390625" style="0" customWidth="1"/>
    <col min="9" max="9" width="13.8515625" style="0" customWidth="1"/>
    <col min="10" max="10" width="13.421875" style="0" customWidth="1"/>
    <col min="11" max="11" width="11.140625" style="0" bestFit="1" customWidth="1"/>
    <col min="12" max="12" width="9.28125" style="0" bestFit="1" customWidth="1"/>
    <col min="13" max="16384" width="8.8515625" style="0" customWidth="1"/>
  </cols>
  <sheetData>
    <row r="1" spans="1:10" ht="15.75">
      <c r="A1" s="1"/>
      <c r="B1" s="2"/>
      <c r="C1" s="2"/>
      <c r="D1" s="41" t="s">
        <v>0</v>
      </c>
      <c r="E1" s="3"/>
      <c r="F1" s="2"/>
      <c r="G1" s="2"/>
      <c r="H1" s="2"/>
      <c r="I1" s="1"/>
      <c r="J1" s="1"/>
    </row>
    <row r="2" spans="1:9" ht="14.25" thickBot="1">
      <c r="A2" s="2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5" t="s">
        <v>25</v>
      </c>
      <c r="B4" s="9"/>
      <c r="C4" s="10"/>
      <c r="D4" s="10"/>
      <c r="E4" s="10"/>
      <c r="F4" s="10"/>
      <c r="G4" s="10"/>
      <c r="H4" s="11"/>
      <c r="I4" s="4"/>
    </row>
    <row r="5" spans="1:9" ht="18" customHeight="1">
      <c r="A5" s="75" t="s">
        <v>26</v>
      </c>
      <c r="B5" s="9"/>
      <c r="C5" s="10"/>
      <c r="D5" s="10"/>
      <c r="E5" s="10"/>
      <c r="F5" s="10"/>
      <c r="G5" s="10"/>
      <c r="H5" s="11"/>
      <c r="I5" s="77"/>
    </row>
    <row r="6" spans="1:9" ht="18" customHeight="1">
      <c r="A6" s="76" t="s">
        <v>27</v>
      </c>
      <c r="B6" s="9"/>
      <c r="C6" s="10"/>
      <c r="D6" s="10"/>
      <c r="E6" s="10"/>
      <c r="F6" s="10"/>
      <c r="G6" s="10"/>
      <c r="H6" s="11"/>
      <c r="I6" s="77"/>
    </row>
    <row r="7" spans="1:8" ht="18" customHeight="1">
      <c r="A7" s="75" t="s">
        <v>21</v>
      </c>
      <c r="B7" s="12"/>
      <c r="C7" s="12"/>
      <c r="D7" s="12"/>
      <c r="E7" s="12"/>
      <c r="F7" s="12"/>
      <c r="G7" s="12"/>
      <c r="H7" s="13"/>
    </row>
    <row r="8" spans="1:8" ht="18" customHeight="1">
      <c r="A8" s="75" t="s">
        <v>1</v>
      </c>
      <c r="B8" s="12" t="s">
        <v>19</v>
      </c>
      <c r="C8" s="12"/>
      <c r="D8" s="12"/>
      <c r="E8" s="12"/>
      <c r="F8" s="12"/>
      <c r="G8" s="12"/>
      <c r="H8" s="13"/>
    </row>
    <row r="9" spans="1:8" ht="18" customHeight="1" thickBot="1">
      <c r="A9" s="14" t="s">
        <v>2</v>
      </c>
      <c r="B9" s="15" t="s">
        <v>20</v>
      </c>
      <c r="C9" s="15"/>
      <c r="D9" s="15"/>
      <c r="E9" s="15"/>
      <c r="F9" s="15"/>
      <c r="G9" s="15"/>
      <c r="H9" s="16"/>
    </row>
    <row r="10" spans="1:8" ht="18" customHeight="1" thickTop="1">
      <c r="A10" s="17"/>
      <c r="C10" s="17"/>
      <c r="D10" s="12"/>
      <c r="E10" s="12"/>
      <c r="F10" s="12"/>
      <c r="G10" s="12"/>
      <c r="H10" s="12"/>
    </row>
    <row r="11" spans="1:8" ht="18" customHeight="1">
      <c r="A11" s="12" t="s">
        <v>3</v>
      </c>
      <c r="C11" s="17"/>
      <c r="D11" s="17"/>
      <c r="E11" s="17"/>
      <c r="F11" s="17"/>
      <c r="G11" s="17"/>
      <c r="H11" s="17"/>
    </row>
    <row r="12" spans="1:8" ht="18" customHeight="1" thickBot="1">
      <c r="A12" s="40" t="s">
        <v>4</v>
      </c>
      <c r="B12" s="12"/>
      <c r="C12" s="17"/>
      <c r="D12" s="17"/>
      <c r="E12" s="17"/>
      <c r="F12" s="17"/>
      <c r="G12" s="17"/>
      <c r="H12" s="17"/>
    </row>
    <row r="13" spans="1:11" ht="18" customHeight="1">
      <c r="A13" s="66" t="s">
        <v>5</v>
      </c>
      <c r="B13" s="67"/>
      <c r="C13" s="68" t="s">
        <v>6</v>
      </c>
      <c r="D13" s="68" t="s">
        <v>7</v>
      </c>
      <c r="E13" s="68" t="s">
        <v>8</v>
      </c>
      <c r="F13" s="68" t="s">
        <v>9</v>
      </c>
      <c r="G13" s="69" t="s">
        <v>10</v>
      </c>
      <c r="H13" s="68" t="s">
        <v>11</v>
      </c>
      <c r="I13" s="68" t="s">
        <v>23</v>
      </c>
      <c r="J13" s="68" t="s">
        <v>24</v>
      </c>
      <c r="K13" s="83" t="s">
        <v>31</v>
      </c>
    </row>
    <row r="14" spans="1:11" ht="13.5" customHeight="1" thickBot="1">
      <c r="A14" s="70"/>
      <c r="B14" s="71"/>
      <c r="C14" s="72"/>
      <c r="D14" s="72"/>
      <c r="E14" s="73"/>
      <c r="F14" s="74"/>
      <c r="G14" s="74"/>
      <c r="H14" s="74"/>
      <c r="I14" s="74"/>
      <c r="J14" s="74"/>
      <c r="K14" s="84"/>
    </row>
    <row r="15" spans="1:11" ht="39" customHeight="1">
      <c r="A15" s="102" t="s">
        <v>30</v>
      </c>
      <c r="B15" s="63"/>
      <c r="C15" s="64">
        <v>3860</v>
      </c>
      <c r="D15" s="65">
        <v>39782</v>
      </c>
      <c r="E15" s="78"/>
      <c r="F15" s="78">
        <v>1234000</v>
      </c>
      <c r="G15" s="78">
        <v>-4780000</v>
      </c>
      <c r="H15" s="100">
        <v>1546000</v>
      </c>
      <c r="I15" s="100">
        <v>-285000</v>
      </c>
      <c r="J15" s="100">
        <v>2285000</v>
      </c>
      <c r="K15" s="85">
        <f>SUM(F15:J15)</f>
        <v>0</v>
      </c>
    </row>
    <row r="16" spans="1:11" ht="18" customHeight="1">
      <c r="A16" s="33"/>
      <c r="B16" s="18"/>
      <c r="C16" s="56"/>
      <c r="D16" s="57"/>
      <c r="E16" s="19"/>
      <c r="F16" s="19"/>
      <c r="G16" s="27"/>
      <c r="H16" s="19"/>
      <c r="I16" s="19"/>
      <c r="J16" s="19"/>
      <c r="K16" s="86"/>
    </row>
    <row r="17" spans="1:11" ht="18" customHeight="1">
      <c r="A17" s="33"/>
      <c r="B17" s="18"/>
      <c r="C17" s="56"/>
      <c r="D17" s="58"/>
      <c r="E17" s="20"/>
      <c r="F17" s="20"/>
      <c r="G17" s="28"/>
      <c r="H17" s="20"/>
      <c r="I17" s="20"/>
      <c r="J17" s="20"/>
      <c r="K17" s="87"/>
    </row>
    <row r="18" spans="1:11" ht="18" customHeight="1" thickBot="1">
      <c r="A18" s="34"/>
      <c r="B18" s="35" t="s">
        <v>13</v>
      </c>
      <c r="C18" s="59"/>
      <c r="D18" s="59"/>
      <c r="E18" s="79">
        <f aca="true" t="shared" si="0" ref="E18:K18">E15+E16</f>
        <v>0</v>
      </c>
      <c r="F18" s="79">
        <f t="shared" si="0"/>
        <v>1234000</v>
      </c>
      <c r="G18" s="79">
        <f t="shared" si="0"/>
        <v>-4780000</v>
      </c>
      <c r="H18" s="79">
        <f t="shared" si="0"/>
        <v>1546000</v>
      </c>
      <c r="I18" s="79">
        <f t="shared" si="0"/>
        <v>-285000</v>
      </c>
      <c r="J18" s="79">
        <f t="shared" si="0"/>
        <v>2285000</v>
      </c>
      <c r="K18" s="88">
        <f t="shared" si="0"/>
        <v>0</v>
      </c>
    </row>
    <row r="19" spans="1:11" ht="18" customHeight="1">
      <c r="A19" s="17"/>
      <c r="B19" s="17"/>
      <c r="C19" s="60"/>
      <c r="D19" s="60"/>
      <c r="E19" s="21"/>
      <c r="F19" s="21"/>
      <c r="G19" s="21"/>
      <c r="H19" s="94"/>
      <c r="I19" s="94"/>
      <c r="J19" s="94"/>
      <c r="K19" s="21"/>
    </row>
    <row r="20" spans="1:11" ht="18" customHeight="1" thickBot="1">
      <c r="A20" s="39" t="s">
        <v>14</v>
      </c>
      <c r="B20" s="12"/>
      <c r="C20" s="61"/>
      <c r="D20" s="60"/>
      <c r="E20" s="17"/>
      <c r="F20" s="17"/>
      <c r="G20" s="17"/>
      <c r="H20" s="12"/>
      <c r="I20" s="12"/>
      <c r="J20" s="12"/>
      <c r="K20" s="17"/>
    </row>
    <row r="21" spans="1:11" ht="18" customHeight="1">
      <c r="A21" s="66" t="s">
        <v>5</v>
      </c>
      <c r="B21" s="67"/>
      <c r="C21" s="68" t="s">
        <v>6</v>
      </c>
      <c r="D21" s="68" t="s">
        <v>15</v>
      </c>
      <c r="E21" s="68" t="s">
        <v>8</v>
      </c>
      <c r="F21" s="68" t="s">
        <v>9</v>
      </c>
      <c r="G21" s="69" t="s">
        <v>10</v>
      </c>
      <c r="H21" s="68" t="s">
        <v>11</v>
      </c>
      <c r="I21" s="68" t="s">
        <v>23</v>
      </c>
      <c r="J21" s="68" t="s">
        <v>24</v>
      </c>
      <c r="K21" s="83" t="s">
        <v>31</v>
      </c>
    </row>
    <row r="22" spans="1:11" ht="18" customHeight="1" thickBot="1">
      <c r="A22" s="70"/>
      <c r="B22" s="71"/>
      <c r="C22" s="72" t="s">
        <v>12</v>
      </c>
      <c r="D22" s="72"/>
      <c r="E22" s="73"/>
      <c r="F22" s="74"/>
      <c r="G22" s="74"/>
      <c r="H22" s="74"/>
      <c r="I22" s="74"/>
      <c r="J22" s="74"/>
      <c r="K22" s="84"/>
    </row>
    <row r="23" spans="1:11" ht="18" customHeight="1">
      <c r="A23" s="62" t="s">
        <v>18</v>
      </c>
      <c r="B23" s="63"/>
      <c r="C23" s="64">
        <v>3860</v>
      </c>
      <c r="D23" s="65">
        <v>737</v>
      </c>
      <c r="E23" s="78"/>
      <c r="F23" s="78">
        <v>1234000</v>
      </c>
      <c r="G23" s="78">
        <v>-4780000</v>
      </c>
      <c r="H23" s="99">
        <v>1546000</v>
      </c>
      <c r="I23" s="99">
        <v>-285000</v>
      </c>
      <c r="J23" s="100">
        <v>2285000</v>
      </c>
      <c r="K23" s="85">
        <f>SUM(F23:J23)</f>
        <v>0</v>
      </c>
    </row>
    <row r="24" spans="1:11" ht="18" customHeight="1">
      <c r="A24" s="33"/>
      <c r="B24" s="18"/>
      <c r="C24" s="56"/>
      <c r="D24" s="57"/>
      <c r="E24" s="19"/>
      <c r="F24" s="19"/>
      <c r="G24" s="27"/>
      <c r="H24" s="19"/>
      <c r="I24" s="19"/>
      <c r="J24" s="19"/>
      <c r="K24" s="86"/>
    </row>
    <row r="25" spans="1:11" ht="18" customHeight="1">
      <c r="A25" s="33"/>
      <c r="B25" s="18"/>
      <c r="C25" s="56"/>
      <c r="D25" s="58"/>
      <c r="E25" s="20"/>
      <c r="F25" s="20"/>
      <c r="G25" s="28"/>
      <c r="H25" s="20"/>
      <c r="I25" s="20"/>
      <c r="J25" s="20"/>
      <c r="K25" s="87"/>
    </row>
    <row r="26" spans="1:12" ht="18" customHeight="1" thickBot="1">
      <c r="A26" s="34"/>
      <c r="B26" s="35" t="s">
        <v>16</v>
      </c>
      <c r="C26" s="59"/>
      <c r="D26" s="59"/>
      <c r="E26" s="79">
        <f aca="true" t="shared" si="1" ref="E26:K26">E23+E24</f>
        <v>0</v>
      </c>
      <c r="F26" s="79">
        <f t="shared" si="1"/>
        <v>1234000</v>
      </c>
      <c r="G26" s="79">
        <f t="shared" si="1"/>
        <v>-4780000</v>
      </c>
      <c r="H26" s="79">
        <f t="shared" si="1"/>
        <v>1546000</v>
      </c>
      <c r="I26" s="79">
        <f t="shared" si="1"/>
        <v>-285000</v>
      </c>
      <c r="J26" s="79">
        <f t="shared" si="1"/>
        <v>2285000</v>
      </c>
      <c r="K26" s="89">
        <f t="shared" si="1"/>
        <v>0</v>
      </c>
      <c r="L26" s="101"/>
    </row>
    <row r="27" spans="1:11" ht="18" customHeight="1">
      <c r="A27" s="17"/>
      <c r="B27" s="17"/>
      <c r="C27" s="17"/>
      <c r="D27" s="17"/>
      <c r="E27" s="21"/>
      <c r="F27" s="21"/>
      <c r="G27" s="21"/>
      <c r="H27" s="94"/>
      <c r="I27" s="94"/>
      <c r="J27" s="94"/>
      <c r="K27" s="21"/>
    </row>
    <row r="28" spans="1:11" ht="18" customHeight="1" thickBot="1">
      <c r="A28" s="82" t="s">
        <v>22</v>
      </c>
      <c r="B28" s="12"/>
      <c r="C28" s="12"/>
      <c r="D28" s="12"/>
      <c r="E28" s="17"/>
      <c r="F28" s="17"/>
      <c r="G28" s="17"/>
      <c r="H28" s="12"/>
      <c r="I28" s="12"/>
      <c r="J28" s="12"/>
      <c r="K28" s="17"/>
    </row>
    <row r="29" spans="1:11" ht="18" customHeight="1">
      <c r="A29" s="29"/>
      <c r="B29" s="30"/>
      <c r="C29" s="36"/>
      <c r="D29" s="37"/>
      <c r="E29" s="31" t="s">
        <v>8</v>
      </c>
      <c r="F29" s="31" t="s">
        <v>9</v>
      </c>
      <c r="G29" s="32" t="s">
        <v>10</v>
      </c>
      <c r="H29" s="31" t="s">
        <v>11</v>
      </c>
      <c r="I29" s="37" t="s">
        <v>23</v>
      </c>
      <c r="J29" s="31" t="s">
        <v>24</v>
      </c>
      <c r="K29" s="90" t="s">
        <v>31</v>
      </c>
    </row>
    <row r="30" spans="1:11" ht="18" customHeight="1">
      <c r="A30" s="33"/>
      <c r="B30" s="18"/>
      <c r="C30" s="23"/>
      <c r="D30" s="24"/>
      <c r="E30" s="54">
        <v>0</v>
      </c>
      <c r="F30" s="48"/>
      <c r="G30" s="49"/>
      <c r="H30" s="48"/>
      <c r="I30" s="95"/>
      <c r="J30" s="48"/>
      <c r="K30" s="91"/>
    </row>
    <row r="31" spans="1:11" ht="18" customHeight="1">
      <c r="A31" s="33"/>
      <c r="B31" s="18"/>
      <c r="C31" s="18"/>
      <c r="D31" s="22"/>
      <c r="E31" s="19"/>
      <c r="F31" s="19"/>
      <c r="G31" s="27"/>
      <c r="H31" s="19"/>
      <c r="I31" s="96"/>
      <c r="J31" s="19"/>
      <c r="K31" s="86"/>
    </row>
    <row r="32" spans="1:11" ht="18" customHeight="1">
      <c r="A32" s="33"/>
      <c r="B32" s="18"/>
      <c r="C32" s="18"/>
      <c r="D32" s="22"/>
      <c r="E32" s="19"/>
      <c r="F32" s="19"/>
      <c r="G32" s="27"/>
      <c r="H32" s="19"/>
      <c r="I32" s="96"/>
      <c r="J32" s="19"/>
      <c r="K32" s="86"/>
    </row>
    <row r="33" spans="1:11" ht="18" customHeight="1">
      <c r="A33" s="33"/>
      <c r="B33" s="18"/>
      <c r="C33" s="18"/>
      <c r="D33" s="22"/>
      <c r="E33" s="47"/>
      <c r="F33" s="19"/>
      <c r="G33" s="27"/>
      <c r="H33" s="19"/>
      <c r="I33" s="96"/>
      <c r="J33" s="19"/>
      <c r="K33" s="86"/>
    </row>
    <row r="34" spans="1:11" ht="18" customHeight="1">
      <c r="A34" s="42"/>
      <c r="B34" s="43"/>
      <c r="C34" s="43"/>
      <c r="D34" s="44"/>
      <c r="E34" s="45"/>
      <c r="F34" s="45"/>
      <c r="G34" s="46"/>
      <c r="H34" s="45"/>
      <c r="I34" s="97"/>
      <c r="J34" s="45"/>
      <c r="K34" s="92"/>
    </row>
    <row r="35" spans="1:11" ht="18" customHeight="1" thickBot="1">
      <c r="A35" s="34" t="s">
        <v>16</v>
      </c>
      <c r="B35" s="35"/>
      <c r="C35" s="35"/>
      <c r="D35" s="38"/>
      <c r="E35" s="50">
        <v>0</v>
      </c>
      <c r="F35" s="50">
        <f aca="true" t="shared" si="2" ref="F35:K35">F31+F32+F33</f>
        <v>0</v>
      </c>
      <c r="G35" s="50">
        <f t="shared" si="2"/>
        <v>0</v>
      </c>
      <c r="H35" s="50">
        <f t="shared" si="2"/>
        <v>0</v>
      </c>
      <c r="I35" s="98">
        <f t="shared" si="2"/>
        <v>0</v>
      </c>
      <c r="J35" s="50">
        <f t="shared" si="2"/>
        <v>0</v>
      </c>
      <c r="K35" s="93">
        <f t="shared" si="2"/>
        <v>0</v>
      </c>
    </row>
    <row r="36" spans="1:10" ht="42.75" customHeight="1">
      <c r="A36" s="81" t="s">
        <v>28</v>
      </c>
      <c r="B36" s="103" t="s">
        <v>29</v>
      </c>
      <c r="C36" s="104"/>
      <c r="D36" s="104"/>
      <c r="E36" s="104"/>
      <c r="F36" s="104"/>
      <c r="G36" s="104"/>
      <c r="H36" s="104"/>
      <c r="I36" s="25"/>
      <c r="J36" s="80"/>
    </row>
    <row r="37" spans="2:10" ht="43.5" customHeight="1">
      <c r="B37" s="105"/>
      <c r="C37" s="106"/>
      <c r="D37" s="106"/>
      <c r="E37" s="106"/>
      <c r="F37" s="106"/>
      <c r="G37" s="106"/>
      <c r="H37" s="106"/>
      <c r="I37" s="25"/>
      <c r="J37" s="25"/>
    </row>
    <row r="38" spans="1:10" ht="42" customHeight="1">
      <c r="A38" s="17"/>
      <c r="B38" s="105"/>
      <c r="C38" s="106"/>
      <c r="D38" s="106"/>
      <c r="E38" s="106"/>
      <c r="F38" s="106"/>
      <c r="G38" s="106"/>
      <c r="H38" s="106"/>
      <c r="I38" s="25"/>
      <c r="J38" s="25"/>
    </row>
    <row r="39" spans="1:8" ht="13.5">
      <c r="A39" s="17"/>
      <c r="B39" s="55"/>
      <c r="C39" s="55"/>
      <c r="D39" s="55"/>
      <c r="E39" s="55"/>
      <c r="F39" s="55"/>
      <c r="G39" s="55"/>
      <c r="H39" s="55"/>
    </row>
    <row r="40" spans="1:8" ht="13.5">
      <c r="A40" s="51"/>
      <c r="B40" s="17"/>
      <c r="C40" s="17"/>
      <c r="D40" s="17"/>
      <c r="E40" s="21"/>
      <c r="F40" s="21"/>
      <c r="G40" s="21"/>
      <c r="H40" s="21"/>
    </row>
    <row r="41" ht="12.75">
      <c r="A41" s="52"/>
    </row>
    <row r="42" ht="12.75">
      <c r="A42" s="53"/>
    </row>
    <row r="44" spans="1:9" ht="18" customHeight="1">
      <c r="A44" s="75"/>
      <c r="B44" s="9"/>
      <c r="C44" s="10"/>
      <c r="D44" s="10"/>
      <c r="E44" s="10"/>
      <c r="F44" s="10"/>
      <c r="G44" s="10"/>
      <c r="H44" s="11"/>
      <c r="I44" s="4"/>
    </row>
  </sheetData>
  <mergeCells count="3">
    <mergeCell ref="B36:H36"/>
    <mergeCell ref="B37:H37"/>
    <mergeCell ref="B38:H38"/>
  </mergeCells>
  <printOptions/>
  <pageMargins left="0.77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TDO</cp:lastModifiedBy>
  <cp:lastPrinted>2010-05-28T16:10:49Z</cp:lastPrinted>
  <dcterms:created xsi:type="dcterms:W3CDTF">1999-06-02T23:29:55Z</dcterms:created>
  <dcterms:modified xsi:type="dcterms:W3CDTF">2010-05-28T22:34:05Z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-80273512</vt:i4>
  </property>
  <property fmtid="{D5CDD505-2E9C-101B-9397-08002B2CF9AE}" pid="4" name="_NewReviewCyc">
    <vt:lpwstr/>
  </property>
  <property fmtid="{D5CDD505-2E9C-101B-9397-08002B2CF9AE}" pid="5" name="_EmailSubje">
    <vt:lpwstr>South Park Bridge CIP @ Bond Ordinances</vt:lpwstr>
  </property>
  <property fmtid="{D5CDD505-2E9C-101B-9397-08002B2CF9AE}" pid="6" name="_AuthorEma">
    <vt:lpwstr>Evelyn.Wood@kingcounty.gov</vt:lpwstr>
  </property>
  <property fmtid="{D5CDD505-2E9C-101B-9397-08002B2CF9AE}" pid="7" name="_AuthorEmailDisplayNa">
    <vt:lpwstr>Wood, Evelyn</vt:lpwstr>
  </property>
</Properties>
</file>