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96" yWindow="108" windowWidth="9372" windowHeight="4308" activeTab="0"/>
  </bookViews>
  <sheets>
    <sheet name="2012" sheetId="1" r:id="rId1"/>
  </sheets>
  <definedNames>
    <definedName name="_xlnm.Print_Area" localSheetId="0">'2012'!$A$1:$H$32</definedName>
  </definedNames>
  <calcPr calcId="125725"/>
</workbook>
</file>

<file path=xl/sharedStrings.xml><?xml version="1.0" encoding="utf-8"?>
<sst xmlns="http://schemas.openxmlformats.org/spreadsheetml/2006/main" count="33" uniqueCount="27">
  <si>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</si>
  <si>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</si>
  <si>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</si>
  <si>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</si>
  <si>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</si>
  <si>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</si>
  <si>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</si>
  <si>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</si>
  <si>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</si>
  <si>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</si>
  <si>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Department Code</t>
  </si>
  <si>
    <t>Revenue:</t>
  </si>
  <si>
    <t>Expenditures:</t>
  </si>
  <si>
    <t>Expenditures by Category</t>
  </si>
  <si>
    <t>Water Quality Operating Fund/WTD</t>
  </si>
  <si>
    <t>Water Quality Operating Fund</t>
  </si>
  <si>
    <t>Wastewater Capital Fund</t>
  </si>
  <si>
    <t>000004611</t>
  </si>
  <si>
    <t>000003611</t>
  </si>
  <si>
    <t>Use Permit Fees</t>
  </si>
  <si>
    <t>Title:  Rental Activities at the Brightwater Environmental Education Community Center</t>
  </si>
  <si>
    <t>Affected Agency and/or Agencies:  Wastewater Treatment Division and Parks and Recreation Divison, Department of Natural Resources and Parks</t>
  </si>
  <si>
    <t>Ordinance/Motion:  2013-XXXX</t>
  </si>
  <si>
    <t>Note Prepared By: Kevin Yokoyama, Business and Finance Officer III, WTD</t>
  </si>
  <si>
    <t>Assumptions: This transmittal presents an ordinance authorizing the Parks and Recreation Division of the Department of Natural Resources and Parks to administer special use permits for the rental of the Brightwater Environmental Education and Community Center. If approved, the estimated revenues and expenditures for the Water Quality Operating Fund 000004611 are shown.  See Analysis below.</t>
  </si>
  <si>
    <t>Other - Transfer to Parks</t>
  </si>
  <si>
    <t>Note Reviewed By:  Sharman Herrin, Government Relations Administrator, WTD &amp; John Walsh, PSB</t>
  </si>
</sst>
</file>

<file path=xl/styles.xml><?xml version="1.0" encoding="utf-8"?>
<styleSheet xmlns="http://schemas.openxmlformats.org/spreadsheetml/2006/main">
  <numFmts count="3">
    <numFmt numFmtId="6" formatCode="&quot;$&quot;#,##0_);[Red]\(&quot;$&quot;#,##0\)"/>
    <numFmt numFmtId="43" formatCode="_(* #,##0.00_);_(* \(#,##0.00\);_(* &quot;-&quot;??_);_(@_)"/>
    <numFmt numFmtId="164" formatCode="0000"/>
  </numFmts>
  <fonts count="6">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s>
  <fills count="2">
    <fill>
      <patternFill/>
    </fill>
    <fill>
      <patternFill patternType="gray125"/>
    </fill>
  </fills>
  <borders count="28">
    <border>
      <left/>
      <right/>
      <top/>
      <bottom/>
      <diagonal/>
    </border>
    <border>
      <left style="double"/>
      <right/>
      <top style="double"/>
      <bottom/>
    </border>
    <border>
      <left/>
      <right/>
      <top style="double"/>
      <bottom/>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right style="double"/>
      <top style="double"/>
      <bottom/>
    </border>
    <border>
      <left style="thin"/>
      <right style="medium"/>
      <top style="thin"/>
      <bottom style="thin"/>
    </border>
    <border>
      <left style="thin"/>
      <right/>
      <top style="thin"/>
      <bottom style="thin"/>
    </border>
    <border>
      <left style="thin"/>
      <right style="medium"/>
      <top style="thin"/>
      <bottom style="medium"/>
    </border>
    <border>
      <left style="thin"/>
      <right/>
      <top style="thin"/>
      <bottom style="medium"/>
    </border>
    <border>
      <left style="double"/>
      <right/>
      <top/>
      <bottom/>
    </border>
    <border>
      <left/>
      <right style="double"/>
      <top/>
      <bottom/>
    </border>
    <border>
      <left/>
      <right/>
      <top style="medium"/>
      <bottom/>
    </border>
    <border>
      <left style="double"/>
      <right/>
      <top/>
      <bottom style="double"/>
    </border>
    <border>
      <left/>
      <right/>
      <top/>
      <bottom style="double"/>
    </border>
    <border>
      <left/>
      <right style="double"/>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0" xfId="0" applyFont="1" applyBorder="1"/>
    <xf numFmtId="0" fontId="1" fillId="0" borderId="0" xfId="0" applyFont="1"/>
    <xf numFmtId="0" fontId="1" fillId="0" borderId="3" xfId="0" applyFont="1" applyBorder="1"/>
    <xf numFmtId="0" fontId="1" fillId="0" borderId="4" xfId="0" applyFont="1" applyBorder="1" applyAlignment="1">
      <alignment horizontal="center"/>
    </xf>
    <xf numFmtId="0" fontId="1" fillId="0" borderId="4" xfId="0" applyFont="1" applyBorder="1"/>
    <xf numFmtId="0" fontId="1" fillId="0" borderId="5" xfId="0" applyFont="1" applyBorder="1"/>
    <xf numFmtId="0" fontId="1" fillId="0" borderId="4" xfId="0" applyFont="1" applyBorder="1" applyAlignment="1" quotePrefix="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6" xfId="0" applyFont="1" applyBorder="1"/>
    <xf numFmtId="0" fontId="1" fillId="0" borderId="7"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7" xfId="0" applyFont="1" applyBorder="1" applyAlignment="1">
      <alignment horizontal="center"/>
    </xf>
    <xf numFmtId="0" fontId="1" fillId="0" borderId="15" xfId="0" applyFont="1" applyBorder="1" applyAlignment="1">
      <alignment horizontal="center"/>
    </xf>
    <xf numFmtId="0" fontId="1" fillId="0" borderId="16"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0" fontId="1" fillId="0" borderId="11" xfId="20" applyFont="1" applyBorder="1">
      <alignment/>
      <protection/>
    </xf>
    <xf numFmtId="0" fontId="1" fillId="0" borderId="0" xfId="0" applyFont="1" applyBorder="1" applyAlignment="1">
      <alignment horizontal="left"/>
    </xf>
    <xf numFmtId="164" fontId="1" fillId="0" borderId="4" xfId="0" applyNumberFormat="1" applyFont="1" applyFill="1" applyBorder="1" quotePrefix="1"/>
    <xf numFmtId="164" fontId="1" fillId="0" borderId="4" xfId="0" applyNumberFormat="1" applyFont="1" applyFill="1" applyBorder="1"/>
    <xf numFmtId="0" fontId="1" fillId="0" borderId="14" xfId="0" applyFont="1" applyFill="1" applyBorder="1"/>
    <xf numFmtId="0" fontId="1" fillId="0" borderId="0" xfId="0" applyFont="1" applyFill="1"/>
    <xf numFmtId="0" fontId="1" fillId="0" borderId="0" xfId="0" applyFont="1" applyFill="1" applyBorder="1"/>
    <xf numFmtId="0" fontId="1" fillId="0" borderId="8" xfId="0" applyFont="1" applyFill="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3" fontId="1" fillId="0" borderId="0" xfId="0" applyNumberFormat="1" applyFont="1" applyAlignment="1">
      <alignment horizontal="center"/>
    </xf>
    <xf numFmtId="0" fontId="0" fillId="0" borderId="0" xfId="0" applyAlignment="1">
      <alignment horizontal="center"/>
    </xf>
    <xf numFmtId="6" fontId="5" fillId="0" borderId="4" xfId="0" applyNumberFormat="1" applyFont="1" applyBorder="1" applyAlignment="1">
      <alignment horizontal="center"/>
    </xf>
    <xf numFmtId="6" fontId="5" fillId="0" borderId="18" xfId="0" applyNumberFormat="1" applyFont="1" applyBorder="1" applyAlignment="1">
      <alignment horizontal="center"/>
    </xf>
    <xf numFmtId="6" fontId="1" fillId="0" borderId="4" xfId="0" applyNumberFormat="1" applyFont="1" applyBorder="1" applyAlignment="1">
      <alignment horizontal="center"/>
    </xf>
    <xf numFmtId="6" fontId="1" fillId="0" borderId="19" xfId="0" applyNumberFormat="1" applyFont="1" applyBorder="1" applyAlignment="1">
      <alignment horizontal="center"/>
    </xf>
    <xf numFmtId="6" fontId="1" fillId="0" borderId="18" xfId="0" applyNumberFormat="1" applyFont="1" applyBorder="1" applyAlignment="1">
      <alignment horizontal="center"/>
    </xf>
    <xf numFmtId="6" fontId="1" fillId="0" borderId="4" xfId="18" applyNumberFormat="1" applyFont="1" applyBorder="1" applyAlignment="1">
      <alignment horizontal="center"/>
    </xf>
    <xf numFmtId="6" fontId="3" fillId="0" borderId="14" xfId="0" applyNumberFormat="1" applyFont="1" applyBorder="1" applyAlignment="1">
      <alignment horizontal="center"/>
    </xf>
    <xf numFmtId="6" fontId="3" fillId="0" borderId="20" xfId="0" applyNumberFormat="1" applyFont="1" applyBorder="1" applyAlignment="1">
      <alignment horizontal="center"/>
    </xf>
    <xf numFmtId="6" fontId="1" fillId="0" borderId="14" xfId="18" applyNumberFormat="1" applyFont="1" applyBorder="1" applyAlignment="1">
      <alignment horizontal="center"/>
    </xf>
    <xf numFmtId="6" fontId="1" fillId="0" borderId="14" xfId="0" applyNumberFormat="1" applyFont="1" applyBorder="1" applyAlignment="1">
      <alignment horizontal="center"/>
    </xf>
    <xf numFmtId="6" fontId="1" fillId="0" borderId="21" xfId="0" applyNumberFormat="1" applyFont="1" applyBorder="1" applyAlignment="1">
      <alignment horizontal="center"/>
    </xf>
    <xf numFmtId="6" fontId="1" fillId="0" borderId="20" xfId="0" applyNumberFormat="1" applyFont="1" applyBorder="1" applyAlignment="1">
      <alignment horizontal="center"/>
    </xf>
    <xf numFmtId="0" fontId="1" fillId="0" borderId="22" xfId="0" applyFont="1" applyBorder="1" applyAlignment="1">
      <alignment horizontal="left" wrapText="1"/>
    </xf>
    <xf numFmtId="0" fontId="0" fillId="0" borderId="0" xfId="0" applyAlignment="1">
      <alignment wrapText="1"/>
    </xf>
    <xf numFmtId="0" fontId="0" fillId="0" borderId="23" xfId="0" applyBorder="1" applyAlignment="1">
      <alignment wrapText="1"/>
    </xf>
    <xf numFmtId="0" fontId="1" fillId="0" borderId="24" xfId="0" applyFont="1" applyBorder="1" applyAlignment="1">
      <alignment vertical="top" wrapText="1"/>
    </xf>
    <xf numFmtId="0" fontId="0" fillId="0" borderId="24" xfId="0" applyBorder="1" applyAlignment="1">
      <alignment vertical="top" wrapText="1"/>
    </xf>
    <xf numFmtId="0" fontId="1" fillId="0" borderId="22" xfId="0" applyFont="1" applyBorder="1" applyAlignment="1">
      <alignment vertical="top" wrapText="1"/>
    </xf>
    <xf numFmtId="0" fontId="1" fillId="0" borderId="0" xfId="0" applyFont="1" applyBorder="1" applyAlignment="1">
      <alignment vertical="top" wrapText="1"/>
    </xf>
    <xf numFmtId="0" fontId="1" fillId="0" borderId="23" xfId="0" applyFont="1" applyBorder="1" applyAlignment="1">
      <alignment vertical="top" wrapText="1"/>
    </xf>
    <xf numFmtId="0" fontId="1" fillId="0" borderId="22" xfId="0" applyFont="1" applyBorder="1"/>
    <xf numFmtId="0" fontId="1" fillId="0" borderId="0" xfId="0" applyFont="1" applyBorder="1"/>
    <xf numFmtId="0" fontId="1" fillId="0" borderId="23" xfId="0" applyFont="1" applyBorder="1"/>
    <xf numFmtId="0" fontId="1" fillId="0" borderId="25" xfId="0" applyFont="1" applyBorder="1"/>
    <xf numFmtId="0" fontId="1" fillId="0" borderId="26" xfId="0" applyFont="1" applyBorder="1"/>
    <xf numFmtId="0" fontId="1" fillId="0" borderId="27" xfId="0" applyFont="1" applyBorder="1"/>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34</xdr:row>
      <xdr:rowOff>28575</xdr:rowOff>
    </xdr:from>
    <xdr:to>
      <xdr:col>6</xdr:col>
      <xdr:colOff>352425</xdr:colOff>
      <xdr:row>72</xdr:row>
      <xdr:rowOff>28575</xdr:rowOff>
    </xdr:to>
    <xdr:pic>
      <xdr:nvPicPr>
        <xdr:cNvPr id="2" name="Picture 1"/>
        <xdr:cNvPicPr preferRelativeResize="1">
          <a:picLocks noChangeAspect="1"/>
        </xdr:cNvPicPr>
      </xdr:nvPicPr>
      <xdr:blipFill>
        <a:blip r:embed="rId1"/>
        <a:stretch>
          <a:fillRect/>
        </a:stretch>
      </xdr:blipFill>
      <xdr:spPr bwMode="auto">
        <a:xfrm>
          <a:off x="133350" y="8134350"/>
          <a:ext cx="6229350" cy="6153150"/>
        </a:xfrm>
        <a:prstGeom prst="rect">
          <a:avLst/>
        </a:prstGeom>
        <a:noFill/>
        <a:ln w="1">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workbookViewId="0" topLeftCell="A1">
      <selection activeCell="A8" sqref="A8"/>
    </sheetView>
  </sheetViews>
  <sheetFormatPr defaultColWidth="9.140625" defaultRowHeight="12.75"/>
  <cols>
    <col min="1" max="1" width="21.421875" style="0" customWidth="1"/>
    <col min="2" max="2" width="12.28125" style="0" customWidth="1"/>
    <col min="3" max="3" width="12.7109375" style="0" customWidth="1"/>
    <col min="4" max="4" width="16.28125" style="0" bestFit="1" customWidth="1"/>
    <col min="5" max="5" width="13.8515625" style="50" customWidth="1"/>
    <col min="6" max="6" width="13.57421875" style="50" customWidth="1"/>
    <col min="7" max="7" width="13.7109375" style="50" customWidth="1"/>
    <col min="8" max="8" width="14.140625" style="50" customWidth="1"/>
  </cols>
  <sheetData>
    <row r="1" spans="1:10" ht="15.6">
      <c r="A1" s="1"/>
      <c r="B1" s="2"/>
      <c r="C1" s="2"/>
      <c r="D1" s="35" t="s">
        <v>0</v>
      </c>
      <c r="E1" s="45"/>
      <c r="F1" s="45"/>
      <c r="G1" s="45"/>
      <c r="H1" s="45"/>
      <c r="I1" s="1"/>
      <c r="J1" s="1"/>
    </row>
    <row r="2" spans="1:9" ht="14.4" thickBot="1">
      <c r="A2" s="20"/>
      <c r="B2" s="3"/>
      <c r="C2" s="3"/>
      <c r="D2" s="3"/>
      <c r="E2" s="45"/>
      <c r="F2" s="45"/>
      <c r="G2" s="45"/>
      <c r="H2" s="45"/>
      <c r="I2" s="4"/>
    </row>
    <row r="3" spans="1:9" ht="18" customHeight="1" thickTop="1">
      <c r="A3" s="5" t="s">
        <v>22</v>
      </c>
      <c r="B3" s="6"/>
      <c r="C3" s="7"/>
      <c r="D3" s="7"/>
      <c r="E3" s="46"/>
      <c r="F3" s="46"/>
      <c r="G3" s="46"/>
      <c r="H3" s="47"/>
      <c r="I3" s="4"/>
    </row>
    <row r="4" spans="1:9" ht="17.25" customHeight="1">
      <c r="A4" s="63" t="s">
        <v>20</v>
      </c>
      <c r="B4" s="64"/>
      <c r="C4" s="64"/>
      <c r="D4" s="64"/>
      <c r="E4" s="64"/>
      <c r="F4" s="64"/>
      <c r="G4" s="64"/>
      <c r="H4" s="65"/>
      <c r="I4" s="4"/>
    </row>
    <row r="5" spans="1:8" ht="27.75" customHeight="1">
      <c r="A5" s="68" t="s">
        <v>21</v>
      </c>
      <c r="B5" s="69"/>
      <c r="C5" s="69"/>
      <c r="D5" s="69"/>
      <c r="E5" s="69"/>
      <c r="F5" s="69"/>
      <c r="G5" s="69"/>
      <c r="H5" s="70"/>
    </row>
    <row r="6" spans="1:8" ht="18" customHeight="1">
      <c r="A6" s="71" t="s">
        <v>23</v>
      </c>
      <c r="B6" s="72"/>
      <c r="C6" s="72"/>
      <c r="D6" s="72"/>
      <c r="E6" s="72"/>
      <c r="F6" s="72"/>
      <c r="G6" s="72"/>
      <c r="H6" s="73"/>
    </row>
    <row r="7" spans="1:8" ht="18" customHeight="1" thickBot="1">
      <c r="A7" s="74" t="s">
        <v>26</v>
      </c>
      <c r="B7" s="75"/>
      <c r="C7" s="75"/>
      <c r="D7" s="75"/>
      <c r="E7" s="75"/>
      <c r="F7" s="75"/>
      <c r="G7" s="75"/>
      <c r="H7" s="76"/>
    </row>
    <row r="8" spans="1:8" ht="18" customHeight="1" thickTop="1">
      <c r="A8" s="9"/>
      <c r="C8" s="9"/>
      <c r="D8" s="8"/>
      <c r="E8" s="48"/>
      <c r="F8" s="48"/>
      <c r="G8" s="48"/>
      <c r="H8" s="48"/>
    </row>
    <row r="9" spans="1:8" ht="18" customHeight="1">
      <c r="A9" s="38" t="s">
        <v>1</v>
      </c>
      <c r="C9" s="9"/>
      <c r="D9" s="9"/>
      <c r="E9" s="45"/>
      <c r="F9" s="45"/>
      <c r="G9" s="45"/>
      <c r="H9" s="45"/>
    </row>
    <row r="10" spans="1:8" ht="18" customHeight="1" thickBot="1">
      <c r="A10" s="34" t="s">
        <v>11</v>
      </c>
      <c r="B10" s="8"/>
      <c r="C10" s="9"/>
      <c r="D10" s="9"/>
      <c r="E10" s="45"/>
      <c r="F10" s="45"/>
      <c r="G10" s="45"/>
      <c r="H10" s="45"/>
    </row>
    <row r="11" spans="1:8" ht="18" customHeight="1">
      <c r="A11" s="21" t="s">
        <v>2</v>
      </c>
      <c r="B11" s="22"/>
      <c r="C11" s="23" t="s">
        <v>5</v>
      </c>
      <c r="D11" s="23" t="s">
        <v>6</v>
      </c>
      <c r="E11" s="23">
        <v>2012</v>
      </c>
      <c r="F11" s="23">
        <v>2013</v>
      </c>
      <c r="G11" s="24">
        <v>2014</v>
      </c>
      <c r="H11" s="25">
        <v>2015</v>
      </c>
    </row>
    <row r="12" spans="1:8" ht="13.8">
      <c r="A12" s="26" t="s">
        <v>14</v>
      </c>
      <c r="B12" s="10"/>
      <c r="C12" s="39" t="s">
        <v>17</v>
      </c>
      <c r="D12" s="11" t="s">
        <v>19</v>
      </c>
      <c r="E12" s="51">
        <v>41200</v>
      </c>
      <c r="F12" s="51">
        <f>+E12*1.05</f>
        <v>43260</v>
      </c>
      <c r="G12" s="51">
        <f>+F12*1.05</f>
        <v>45423</v>
      </c>
      <c r="H12" s="52">
        <f>+G12*1.05</f>
        <v>47694.15</v>
      </c>
    </row>
    <row r="13" spans="1:8" ht="18" customHeight="1">
      <c r="A13" s="26" t="s">
        <v>16</v>
      </c>
      <c r="B13" s="10"/>
      <c r="C13" s="39" t="s">
        <v>18</v>
      </c>
      <c r="D13" s="11"/>
      <c r="E13" s="53">
        <v>0</v>
      </c>
      <c r="F13" s="53">
        <v>0</v>
      </c>
      <c r="G13" s="54">
        <v>0</v>
      </c>
      <c r="H13" s="55">
        <v>0</v>
      </c>
    </row>
    <row r="14" spans="1:8" ht="18" customHeight="1">
      <c r="A14" s="26"/>
      <c r="B14" s="10"/>
      <c r="C14" s="40"/>
      <c r="D14" s="11"/>
      <c r="E14" s="53"/>
      <c r="F14" s="53"/>
      <c r="G14" s="54"/>
      <c r="H14" s="55"/>
    </row>
    <row r="15" spans="1:8" ht="18" customHeight="1">
      <c r="A15" s="26"/>
      <c r="B15" s="10"/>
      <c r="C15" s="40"/>
      <c r="D15" s="12"/>
      <c r="E15" s="56"/>
      <c r="F15" s="53"/>
      <c r="G15" s="54"/>
      <c r="H15" s="55"/>
    </row>
    <row r="16" spans="1:8" ht="18" customHeight="1" thickBot="1">
      <c r="A16" s="27"/>
      <c r="B16" s="28" t="s">
        <v>3</v>
      </c>
      <c r="C16" s="41"/>
      <c r="D16" s="29"/>
      <c r="E16" s="57">
        <f>+E12</f>
        <v>41200</v>
      </c>
      <c r="F16" s="57">
        <f aca="true" t="shared" si="0" ref="F16:H16">+F12</f>
        <v>43260</v>
      </c>
      <c r="G16" s="57">
        <f t="shared" si="0"/>
        <v>45423</v>
      </c>
      <c r="H16" s="58">
        <f t="shared" si="0"/>
        <v>47694.15</v>
      </c>
    </row>
    <row r="17" spans="1:8" ht="18" customHeight="1">
      <c r="A17" s="9"/>
      <c r="B17" s="9"/>
      <c r="C17" s="42"/>
      <c r="D17" s="9"/>
      <c r="E17" s="49"/>
      <c r="F17" s="49"/>
      <c r="G17" s="49"/>
      <c r="H17" s="49"/>
    </row>
    <row r="18" spans="1:8" ht="18" customHeight="1" thickBot="1">
      <c r="A18" s="33" t="s">
        <v>12</v>
      </c>
      <c r="B18" s="8"/>
      <c r="C18" s="43"/>
      <c r="D18" s="9"/>
      <c r="E18" s="45"/>
      <c r="F18" s="45"/>
      <c r="G18" s="45"/>
      <c r="H18" s="45"/>
    </row>
    <row r="19" spans="1:8" ht="18" customHeight="1">
      <c r="A19" s="21" t="s">
        <v>2</v>
      </c>
      <c r="B19" s="22"/>
      <c r="C19" s="44" t="s">
        <v>5</v>
      </c>
      <c r="D19" s="23" t="s">
        <v>10</v>
      </c>
      <c r="E19" s="23">
        <v>2012</v>
      </c>
      <c r="F19" s="23">
        <v>2013</v>
      </c>
      <c r="G19" s="24">
        <v>2014</v>
      </c>
      <c r="H19" s="25">
        <v>2015</v>
      </c>
    </row>
    <row r="20" spans="1:8" ht="18" customHeight="1">
      <c r="A20" s="26" t="s">
        <v>15</v>
      </c>
      <c r="B20" s="13"/>
      <c r="C20" s="39" t="s">
        <v>17</v>
      </c>
      <c r="D20" s="11">
        <v>4000</v>
      </c>
      <c r="E20" s="51">
        <v>16640</v>
      </c>
      <c r="F20" s="51">
        <f>+E20*1.05</f>
        <v>17472</v>
      </c>
      <c r="G20" s="51">
        <f>+F20*1.05</f>
        <v>18345.600000000002</v>
      </c>
      <c r="H20" s="52">
        <f>+G20*1.05</f>
        <v>19262.880000000005</v>
      </c>
    </row>
    <row r="21" spans="1:8" ht="18" customHeight="1">
      <c r="A21" s="26" t="s">
        <v>16</v>
      </c>
      <c r="B21" s="13"/>
      <c r="C21" s="39" t="s">
        <v>18</v>
      </c>
      <c r="D21" s="14">
        <v>4000</v>
      </c>
      <c r="E21" s="53">
        <v>0</v>
      </c>
      <c r="F21" s="53">
        <v>0</v>
      </c>
      <c r="G21" s="54">
        <v>0</v>
      </c>
      <c r="H21" s="55">
        <v>0</v>
      </c>
    </row>
    <row r="22" spans="1:8" ht="18" customHeight="1">
      <c r="A22" s="26"/>
      <c r="B22" s="13"/>
      <c r="C22" s="12"/>
      <c r="D22" s="12"/>
      <c r="E22" s="53"/>
      <c r="F22" s="53"/>
      <c r="G22" s="54"/>
      <c r="H22" s="55"/>
    </row>
    <row r="23" spans="1:9" ht="18" customHeight="1" thickBot="1">
      <c r="A23" s="27"/>
      <c r="B23" s="28" t="s">
        <v>4</v>
      </c>
      <c r="C23" s="29"/>
      <c r="D23" s="29"/>
      <c r="E23" s="59">
        <f>+E20</f>
        <v>16640</v>
      </c>
      <c r="F23" s="60">
        <f>+F20</f>
        <v>17472</v>
      </c>
      <c r="G23" s="61">
        <f>+G20</f>
        <v>18345.600000000002</v>
      </c>
      <c r="H23" s="62">
        <f>+H20</f>
        <v>19262.880000000005</v>
      </c>
      <c r="I23" s="36"/>
    </row>
    <row r="24" spans="1:8" ht="18" customHeight="1">
      <c r="A24" s="9"/>
      <c r="B24" s="9"/>
      <c r="C24" s="9"/>
      <c r="D24" s="9"/>
      <c r="E24" s="49"/>
      <c r="F24" s="49"/>
      <c r="G24" s="49"/>
      <c r="H24" s="49"/>
    </row>
    <row r="25" spans="1:8" ht="18" customHeight="1" thickBot="1">
      <c r="A25" s="33" t="s">
        <v>13</v>
      </c>
      <c r="B25" s="8"/>
      <c r="C25" s="8"/>
      <c r="D25" s="8"/>
      <c r="E25" s="45"/>
      <c r="F25" s="45"/>
      <c r="G25" s="45"/>
      <c r="H25" s="45"/>
    </row>
    <row r="26" spans="1:10" ht="18" customHeight="1">
      <c r="A26" s="21"/>
      <c r="B26" s="22"/>
      <c r="C26" s="30"/>
      <c r="D26" s="31"/>
      <c r="E26" s="23">
        <v>2012</v>
      </c>
      <c r="F26" s="23">
        <v>2013</v>
      </c>
      <c r="G26" s="24">
        <v>2014</v>
      </c>
      <c r="H26" s="25">
        <v>2015</v>
      </c>
      <c r="I26" s="17"/>
      <c r="J26" s="17"/>
    </row>
    <row r="27" spans="1:10" ht="18" customHeight="1">
      <c r="A27" s="37" t="s">
        <v>7</v>
      </c>
      <c r="B27" s="10"/>
      <c r="C27" s="15"/>
      <c r="D27" s="16"/>
      <c r="E27" s="51">
        <v>0</v>
      </c>
      <c r="F27" s="51">
        <v>0</v>
      </c>
      <c r="G27" s="51">
        <v>0</v>
      </c>
      <c r="H27" s="52">
        <f aca="true" t="shared" si="1" ref="F27:H28">+G27*1.05</f>
        <v>0</v>
      </c>
      <c r="I27" s="17"/>
      <c r="J27" s="17"/>
    </row>
    <row r="28" spans="1:10" ht="18" customHeight="1">
      <c r="A28" s="37" t="s">
        <v>8</v>
      </c>
      <c r="B28" s="10"/>
      <c r="C28" s="10"/>
      <c r="D28" s="13"/>
      <c r="E28" s="51">
        <v>0</v>
      </c>
      <c r="F28" s="51">
        <f t="shared" si="1"/>
        <v>0</v>
      </c>
      <c r="G28" s="51">
        <f t="shared" si="1"/>
        <v>0</v>
      </c>
      <c r="H28" s="52">
        <f t="shared" si="1"/>
        <v>0</v>
      </c>
      <c r="I28" s="18"/>
      <c r="J28" s="18"/>
    </row>
    <row r="29" spans="1:10" ht="18" customHeight="1">
      <c r="A29" s="37" t="s">
        <v>9</v>
      </c>
      <c r="B29" s="10"/>
      <c r="C29" s="10"/>
      <c r="D29" s="13"/>
      <c r="E29" s="53">
        <v>0</v>
      </c>
      <c r="F29" s="53">
        <v>0</v>
      </c>
      <c r="G29" s="54">
        <v>0</v>
      </c>
      <c r="H29" s="55">
        <v>0</v>
      </c>
      <c r="I29" s="18"/>
      <c r="J29" s="18"/>
    </row>
    <row r="30" spans="1:8" ht="18" customHeight="1">
      <c r="A30" s="37" t="s">
        <v>25</v>
      </c>
      <c r="B30" s="10"/>
      <c r="C30" s="10"/>
      <c r="D30" s="13"/>
      <c r="E30" s="56">
        <v>16640</v>
      </c>
      <c r="F30" s="53">
        <v>17472</v>
      </c>
      <c r="G30" s="54">
        <v>18346</v>
      </c>
      <c r="H30" s="55">
        <v>19263</v>
      </c>
    </row>
    <row r="31" spans="1:10" ht="18" customHeight="1" thickBot="1">
      <c r="A31" s="27" t="s">
        <v>4</v>
      </c>
      <c r="B31" s="28"/>
      <c r="C31" s="28"/>
      <c r="D31" s="32"/>
      <c r="E31" s="57">
        <f>+E30+E29+E28+E27</f>
        <v>16640</v>
      </c>
      <c r="F31" s="57">
        <f aca="true" t="shared" si="2" ref="F31:H31">+F30+F29+F28+F27</f>
        <v>17472</v>
      </c>
      <c r="G31" s="57">
        <f t="shared" si="2"/>
        <v>18346</v>
      </c>
      <c r="H31" s="58">
        <f t="shared" si="2"/>
        <v>19263</v>
      </c>
      <c r="I31" s="19"/>
      <c r="J31" s="19"/>
    </row>
    <row r="32" spans="1:10" ht="57" customHeight="1">
      <c r="A32" s="66" t="s">
        <v>24</v>
      </c>
      <c r="B32" s="67"/>
      <c r="C32" s="67"/>
      <c r="D32" s="67"/>
      <c r="E32" s="67"/>
      <c r="F32" s="67"/>
      <c r="G32" s="67"/>
      <c r="H32" s="67"/>
      <c r="I32" s="19"/>
      <c r="J32" s="19"/>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sheetData>
  <mergeCells count="5">
    <mergeCell ref="A4:H4"/>
    <mergeCell ref="A32:H32"/>
    <mergeCell ref="A5:H5"/>
    <mergeCell ref="A6:H6"/>
    <mergeCell ref="A7:H7"/>
  </mergeCells>
  <printOptions/>
  <pageMargins left="0.77" right="0.75" top="1" bottom="1" header="0.5" footer="0.5"/>
  <pageSetup fitToHeight="1" fitToWidth="1" horizontalDpi="600" verticalDpi="600" orientation="portrait" scale="7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3386BAD6-EC08-4D51-ADBF-4EAAE71FC021}">
  <ds:schemaRefs>
    <ds:schemaRef ds:uri="http://schemas.microsoft.com/sharepoint/v3/contenttype/forms"/>
  </ds:schemaRefs>
</ds:datastoreItem>
</file>

<file path=customXml/itemProps2.xml><?xml version="1.0" encoding="utf-8"?>
<ds:datastoreItem xmlns:ds="http://schemas.openxmlformats.org/officeDocument/2006/customXml" ds:itemID="{DABFDEBD-5497-4C54-AEF0-5226224E3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F46D87-767C-4F3E-90EC-9C6B3EF168B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2010-02-25T22:50:13Z</cp:lastPrinted>
  <dcterms:created xsi:type="dcterms:W3CDTF">1999-06-02T23:29:55Z</dcterms:created>
  <dcterms:modified xsi:type="dcterms:W3CDTF">2013-02-19T23:21:58Z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