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 Fiscal" sheetId="1" r:id="rId1"/>
  </sheets>
  <definedNames>
    <definedName name="_xlnm.Print_Area" localSheetId="0">' Fiscal'!$A$1:$H$40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<sst xmlns="http://schemas.openxmlformats.org/spreadsheetml/2006/main" count="45" uniqueCount="29">
  <si>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</si>
  <si>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</si>
  <si>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</si>
  <si>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</si>
  <si>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</si>
  <si>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</si>
  <si>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</si>
  <si>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</si>
  <si>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</si>
  <si>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</si>
  <si>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TOTAL</t>
  </si>
  <si>
    <t>Road Fund</t>
  </si>
  <si>
    <t>0730 - Road Operating</t>
  </si>
  <si>
    <t>1030</t>
  </si>
  <si>
    <t>Note Reviewed By:  Greg Scharrer, Budget and Systems Manager, Roads</t>
  </si>
  <si>
    <t>Note Prepared By:  Jennifer Lehman, Budget Analyst, OMB</t>
  </si>
  <si>
    <t>0734 - Roads Construction Transfer</t>
  </si>
  <si>
    <r>
      <t xml:space="preserve">Salaries &amp; Wages   51000 </t>
    </r>
    <r>
      <rPr>
        <vertAlign val="superscript"/>
        <sz val="10.5"/>
        <rFont val="Univers"/>
        <family val="0"/>
      </rPr>
      <t>1</t>
    </r>
  </si>
  <si>
    <r>
      <t xml:space="preserve">General Fund Services   55000 </t>
    </r>
    <r>
      <rPr>
        <vertAlign val="superscript"/>
        <sz val="10.5"/>
        <rFont val="Univers"/>
        <family val="0"/>
      </rPr>
      <t>2</t>
    </r>
  </si>
  <si>
    <r>
      <t xml:space="preserve">Intra County Contributions   58000 </t>
    </r>
    <r>
      <rPr>
        <vertAlign val="superscript"/>
        <sz val="10.5"/>
        <rFont val="Univers"/>
        <family val="0"/>
      </rPr>
      <t>3</t>
    </r>
  </si>
  <si>
    <r>
      <t xml:space="preserve">Contra Expenditures   59900 </t>
    </r>
    <r>
      <rPr>
        <vertAlign val="superscript"/>
        <sz val="10.5"/>
        <rFont val="Univers"/>
        <family val="0"/>
      </rPr>
      <t>3</t>
    </r>
  </si>
  <si>
    <t>General Fund Sheriff Transfer increase.  The effect will be a reduced overlay program.</t>
  </si>
  <si>
    <t>FTE authority changes, furlough adjustments and complete information about central rates and adopted cost pool expenditures.</t>
  </si>
  <si>
    <r>
      <t>1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In the 2009 Adopted budget, Roads’ COLA reduction from 5.5% to 4.88% only reflects the loan-out labor impact.</t>
    </r>
  </si>
  <si>
    <r>
      <t>2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 The General Fund Overhead Allocation Rate Model was re-ran on 1/20/09 to account for council changes during adopted budget process including </t>
    </r>
  </si>
  <si>
    <r>
      <t>3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This one-time reduction in the overlay budget in 2009 will transfer expenditure authority to the operating budget to accomplish the $2 million </t>
    </r>
  </si>
  <si>
    <t>Ordinance/Motion No.  2009 1st Quarter Omnibus Ordinance</t>
  </si>
  <si>
    <t>Title:  Roads Fund Omnibus Adjustments</t>
  </si>
  <si>
    <t>Affected Agency and/or Agencies:  Road Services Division - 0730 and Construction Transfer - 0734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</si>
</sst>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.5"/>
      <name val="Univers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8" fontId="6" fillId="0" borderId="12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38" fontId="1" fillId="0" borderId="11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38" fontId="1" fillId="0" borderId="16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38" fontId="1" fillId="0" borderId="11" xfId="15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38" fontId="5" fillId="0" borderId="17" xfId="0" applyNumberFormat="1" applyFont="1" applyBorder="1" applyAlignment="1">
      <alignment/>
    </xf>
    <xf numFmtId="38" fontId="5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1" fillId="0" borderId="14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6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9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21" applyFont="1" applyBorder="1">
      <alignment/>
      <protection/>
    </xf>
    <xf numFmtId="38" fontId="5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1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24" xfId="21" applyFont="1" applyBorder="1" applyAlignment="1">
      <alignment horizontal="left"/>
      <protection/>
    </xf>
    <xf numFmtId="0" fontId="1" fillId="0" borderId="25" xfId="21" applyFont="1" applyBorder="1" applyAlignment="1">
      <alignment horizontal="left"/>
      <protection/>
    </xf>
    <xf numFmtId="0" fontId="1" fillId="0" borderId="15" xfId="21" applyFont="1" applyBorder="1" applyAlignment="1">
      <alignment horizontal="left"/>
      <protection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0" xfId="0" applyNumberFormat="1" applyFont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1" sqref="E1"/>
    </sheetView>
  </sheetViews>
  <sheetFormatPr defaultColWidth="9.140625" defaultRowHeight="12.75"/>
  <cols>
    <col min="1" max="1" width="24.42187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2.75">
      <c r="A4" s="77" t="s">
        <v>27</v>
      </c>
      <c r="B4" s="78"/>
      <c r="C4" s="78"/>
      <c r="D4" s="78"/>
      <c r="E4" s="78"/>
      <c r="F4" s="78"/>
      <c r="G4" s="78"/>
      <c r="H4" s="79"/>
      <c r="I4" s="6"/>
    </row>
    <row r="5" spans="1:8" ht="18" customHeight="1">
      <c r="A5" s="11" t="s">
        <v>28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15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14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2</v>
      </c>
      <c r="B10" s="12"/>
      <c r="C10" s="18"/>
      <c r="D10" s="18"/>
      <c r="E10" s="18"/>
      <c r="F10" s="18"/>
      <c r="G10" s="18"/>
      <c r="H10" s="18"/>
    </row>
    <row r="11" spans="1:8" s="22" customFormat="1" ht="18" customHeight="1">
      <c r="A11" s="55" t="s">
        <v>3</v>
      </c>
      <c r="B11" s="56"/>
      <c r="C11" s="20" t="s">
        <v>4</v>
      </c>
      <c r="D11" s="20" t="s">
        <v>5</v>
      </c>
      <c r="E11" s="20">
        <v>2009</v>
      </c>
      <c r="F11" s="20">
        <v>2010</v>
      </c>
      <c r="G11" s="20">
        <v>2011</v>
      </c>
      <c r="H11" s="21">
        <v>2012</v>
      </c>
    </row>
    <row r="12" spans="1:8" ht="13.5">
      <c r="A12" s="57"/>
      <c r="B12" s="23"/>
      <c r="C12" s="24"/>
      <c r="D12" s="25"/>
      <c r="E12" s="26"/>
      <c r="F12" s="27"/>
      <c r="G12" s="28"/>
      <c r="H12" s="29"/>
    </row>
    <row r="13" spans="1:8" ht="18" customHeight="1">
      <c r="A13" s="57"/>
      <c r="B13" s="23"/>
      <c r="C13" s="24"/>
      <c r="D13" s="30"/>
      <c r="E13" s="31"/>
      <c r="F13" s="32"/>
      <c r="G13" s="33"/>
      <c r="H13" s="34"/>
    </row>
    <row r="14" spans="1:8" ht="18" customHeight="1">
      <c r="A14" s="57"/>
      <c r="B14" s="23"/>
      <c r="C14" s="24"/>
      <c r="D14" s="35"/>
      <c r="E14" s="36"/>
      <c r="F14" s="31"/>
      <c r="G14" s="33"/>
      <c r="H14" s="34"/>
    </row>
    <row r="15" spans="1:8" ht="18" customHeight="1">
      <c r="A15" s="57"/>
      <c r="B15" s="23"/>
      <c r="C15" s="37"/>
      <c r="D15" s="23"/>
      <c r="E15" s="38"/>
      <c r="F15" s="31"/>
      <c r="G15" s="33"/>
      <c r="H15" s="34"/>
    </row>
    <row r="16" spans="1:8" ht="18" customHeight="1" thickBot="1">
      <c r="A16" s="58"/>
      <c r="B16" s="39" t="s">
        <v>6</v>
      </c>
      <c r="C16" s="39"/>
      <c r="D16" s="39"/>
      <c r="E16" s="40">
        <f>SUM(E12:E15)</f>
        <v>0</v>
      </c>
      <c r="F16" s="40">
        <f>SUM(F12:F15)</f>
        <v>0</v>
      </c>
      <c r="G16" s="40">
        <f>SUM(G12:G15)</f>
        <v>0</v>
      </c>
      <c r="H16" s="41">
        <f>SUM(H12:H15)</f>
        <v>0</v>
      </c>
    </row>
    <row r="17" spans="1:8" ht="18" customHeight="1">
      <c r="A17" s="18"/>
      <c r="B17" s="18"/>
      <c r="C17" s="18"/>
      <c r="D17" s="18"/>
      <c r="E17" s="42"/>
      <c r="F17" s="42"/>
      <c r="G17" s="42"/>
      <c r="H17" s="42"/>
    </row>
    <row r="18" spans="1:8" ht="18" customHeight="1" thickBot="1">
      <c r="A18" s="43" t="s">
        <v>7</v>
      </c>
      <c r="B18" s="12"/>
      <c r="C18" s="12"/>
      <c r="D18" s="18"/>
      <c r="E18" s="18"/>
      <c r="F18" s="18"/>
      <c r="G18" s="18"/>
      <c r="H18" s="18"/>
    </row>
    <row r="19" spans="1:8" s="22" customFormat="1" ht="18" customHeight="1">
      <c r="A19" s="55" t="s">
        <v>3</v>
      </c>
      <c r="B19" s="56"/>
      <c r="C19" s="20" t="s">
        <v>4</v>
      </c>
      <c r="D19" s="20" t="s">
        <v>8</v>
      </c>
      <c r="E19" s="20">
        <v>2009</v>
      </c>
      <c r="F19" s="20">
        <v>2010</v>
      </c>
      <c r="G19" s="20">
        <v>2011</v>
      </c>
      <c r="H19" s="21">
        <v>2012</v>
      </c>
    </row>
    <row r="20" spans="1:8" ht="13.5">
      <c r="A20" s="57"/>
      <c r="B20" s="23"/>
      <c r="C20" s="24"/>
      <c r="D20" s="24"/>
      <c r="E20" s="27"/>
      <c r="F20" s="27"/>
      <c r="G20" s="28"/>
      <c r="H20" s="44"/>
    </row>
    <row r="21" spans="1:8" ht="18" customHeight="1">
      <c r="A21" s="57" t="s">
        <v>11</v>
      </c>
      <c r="B21" s="23"/>
      <c r="C21" s="45" t="s">
        <v>13</v>
      </c>
      <c r="D21" s="48" t="s">
        <v>12</v>
      </c>
      <c r="E21" s="65">
        <v>-300529</v>
      </c>
      <c r="F21" s="62"/>
      <c r="G21" s="63"/>
      <c r="H21" s="64"/>
    </row>
    <row r="22" spans="1:8" ht="18" customHeight="1">
      <c r="A22" s="57" t="s">
        <v>11</v>
      </c>
      <c r="B22" s="61"/>
      <c r="C22" s="45" t="s">
        <v>13</v>
      </c>
      <c r="D22" s="48" t="s">
        <v>12</v>
      </c>
      <c r="E22" s="65">
        <v>-97601</v>
      </c>
      <c r="F22" s="62"/>
      <c r="G22" s="63"/>
      <c r="H22" s="64"/>
    </row>
    <row r="23" spans="1:8" ht="18" customHeight="1">
      <c r="A23" s="57" t="s">
        <v>11</v>
      </c>
      <c r="B23" s="23"/>
      <c r="C23" s="45" t="s">
        <v>13</v>
      </c>
      <c r="D23" s="24" t="s">
        <v>16</v>
      </c>
      <c r="E23" s="65">
        <v>-788814</v>
      </c>
      <c r="F23" s="46"/>
      <c r="G23" s="47"/>
      <c r="H23" s="44"/>
    </row>
    <row r="24" spans="1:8" ht="18" customHeight="1">
      <c r="A24" s="57" t="s">
        <v>11</v>
      </c>
      <c r="B24" s="23"/>
      <c r="C24" s="45" t="s">
        <v>13</v>
      </c>
      <c r="D24" s="48" t="s">
        <v>12</v>
      </c>
      <c r="E24" s="65">
        <v>788814</v>
      </c>
      <c r="F24" s="46"/>
      <c r="G24" s="47"/>
      <c r="H24" s="44"/>
    </row>
    <row r="25" spans="1:9" ht="18" customHeight="1" thickBot="1">
      <c r="A25" s="58"/>
      <c r="B25" s="39" t="s">
        <v>6</v>
      </c>
      <c r="C25" s="39"/>
      <c r="D25" s="39"/>
      <c r="E25" s="60">
        <f>SUM(E21:E24)</f>
        <v>-398130</v>
      </c>
      <c r="F25" s="40">
        <f>SUM(F20:F24)</f>
        <v>0</v>
      </c>
      <c r="G25" s="40">
        <f>SUM(G20:G24)</f>
        <v>0</v>
      </c>
      <c r="H25" s="41">
        <f>SUM(H20:H24)</f>
        <v>0</v>
      </c>
      <c r="I25" s="49"/>
    </row>
    <row r="26" spans="1:8" ht="18" customHeight="1">
      <c r="A26" s="18"/>
      <c r="B26" s="18"/>
      <c r="C26" s="18"/>
      <c r="D26" s="18"/>
      <c r="E26" s="42"/>
      <c r="F26" s="42"/>
      <c r="G26" s="42"/>
      <c r="H26" s="42"/>
    </row>
    <row r="27" spans="1:8" ht="18" customHeight="1" thickBot="1">
      <c r="A27" s="43" t="s">
        <v>9</v>
      </c>
      <c r="B27" s="12"/>
      <c r="C27" s="12"/>
      <c r="D27" s="12"/>
      <c r="E27" s="18"/>
      <c r="F27" s="18"/>
      <c r="G27" s="18"/>
      <c r="H27" s="18"/>
    </row>
    <row r="28" spans="1:10" s="22" customFormat="1" ht="18" customHeight="1">
      <c r="A28" s="55"/>
      <c r="B28" s="56"/>
      <c r="C28" s="20"/>
      <c r="D28" s="20" t="s">
        <v>8</v>
      </c>
      <c r="E28" s="20">
        <v>2009</v>
      </c>
      <c r="F28" s="20">
        <v>2010</v>
      </c>
      <c r="G28" s="20">
        <v>2011</v>
      </c>
      <c r="H28" s="21">
        <v>2012</v>
      </c>
      <c r="I28" s="50"/>
      <c r="J28" s="50"/>
    </row>
    <row r="29" spans="1:10" ht="10.5" customHeight="1">
      <c r="A29" s="59"/>
      <c r="B29" s="23"/>
      <c r="C29" s="24"/>
      <c r="D29" s="24"/>
      <c r="E29" s="27"/>
      <c r="F29" s="27"/>
      <c r="G29" s="28"/>
      <c r="H29" s="51"/>
      <c r="I29" s="52"/>
      <c r="J29" s="52"/>
    </row>
    <row r="30" spans="1:10" ht="18" customHeight="1">
      <c r="A30" s="70" t="s">
        <v>17</v>
      </c>
      <c r="B30" s="71"/>
      <c r="C30" s="72"/>
      <c r="D30" s="48" t="s">
        <v>12</v>
      </c>
      <c r="E30" s="65">
        <v>-300529</v>
      </c>
      <c r="F30" s="46"/>
      <c r="G30" s="47"/>
      <c r="H30" s="44"/>
      <c r="I30" s="53"/>
      <c r="J30" s="53"/>
    </row>
    <row r="31" spans="1:10" ht="18" customHeight="1">
      <c r="A31" s="70" t="s">
        <v>18</v>
      </c>
      <c r="B31" s="71"/>
      <c r="C31" s="72"/>
      <c r="D31" s="48" t="s">
        <v>12</v>
      </c>
      <c r="E31" s="65">
        <v>-97601</v>
      </c>
      <c r="F31" s="46"/>
      <c r="G31" s="47"/>
      <c r="H31" s="44"/>
      <c r="I31" s="53"/>
      <c r="J31" s="53"/>
    </row>
    <row r="32" spans="1:10" ht="18" customHeight="1">
      <c r="A32" s="70" t="s">
        <v>19</v>
      </c>
      <c r="B32" s="71"/>
      <c r="C32" s="72"/>
      <c r="D32" s="24" t="s">
        <v>16</v>
      </c>
      <c r="E32" s="65">
        <v>-788814</v>
      </c>
      <c r="F32" s="62"/>
      <c r="G32" s="63"/>
      <c r="H32" s="64"/>
      <c r="I32" s="53"/>
      <c r="J32" s="53"/>
    </row>
    <row r="33" spans="1:10" ht="18" customHeight="1">
      <c r="A33" s="70" t="s">
        <v>20</v>
      </c>
      <c r="B33" s="71"/>
      <c r="C33" s="72"/>
      <c r="D33" s="48" t="s">
        <v>12</v>
      </c>
      <c r="E33" s="65">
        <v>788814</v>
      </c>
      <c r="F33" s="46"/>
      <c r="G33" s="47"/>
      <c r="H33" s="44"/>
      <c r="I33" s="53"/>
      <c r="J33" s="53"/>
    </row>
    <row r="34" spans="1:10" ht="18" customHeight="1" thickBot="1">
      <c r="A34" s="73" t="s">
        <v>10</v>
      </c>
      <c r="B34" s="74"/>
      <c r="C34" s="75"/>
      <c r="D34" s="39"/>
      <c r="E34" s="60">
        <f>SUM(E30:E33)</f>
        <v>-398130</v>
      </c>
      <c r="F34" s="40">
        <f>SUM(F29:F33)</f>
        <v>0</v>
      </c>
      <c r="G34" s="40">
        <f>SUM(G29:G33)</f>
        <v>0</v>
      </c>
      <c r="H34" s="41">
        <f>SUM(H29:H33)</f>
        <v>0</v>
      </c>
      <c r="I34" s="54"/>
      <c r="J34" s="54"/>
    </row>
    <row r="35" spans="1:10" ht="13.5">
      <c r="A35" s="18"/>
      <c r="B35" s="18"/>
      <c r="C35" s="18"/>
      <c r="D35" s="18"/>
      <c r="E35" s="42"/>
      <c r="F35" s="42"/>
      <c r="G35" s="42"/>
      <c r="H35" s="42"/>
      <c r="I35" s="54"/>
      <c r="J35" s="54"/>
    </row>
    <row r="36" spans="1:8" ht="12.75">
      <c r="A36" s="80" t="s">
        <v>23</v>
      </c>
      <c r="B36" s="69"/>
      <c r="C36" s="69"/>
      <c r="D36" s="69"/>
      <c r="E36" s="69"/>
      <c r="F36" s="69"/>
      <c r="G36" s="69"/>
      <c r="H36" s="69"/>
    </row>
    <row r="37" spans="1:8" ht="12.75">
      <c r="A37" s="80" t="s">
        <v>24</v>
      </c>
      <c r="B37" s="69"/>
      <c r="C37" s="69"/>
      <c r="D37" s="69"/>
      <c r="E37" s="69"/>
      <c r="F37" s="69"/>
      <c r="G37" s="69"/>
      <c r="H37" s="69"/>
    </row>
    <row r="38" spans="1:8" ht="12.75">
      <c r="A38" s="76" t="s">
        <v>22</v>
      </c>
      <c r="B38" s="76"/>
      <c r="C38" s="76"/>
      <c r="D38" s="76"/>
      <c r="E38" s="76"/>
      <c r="F38" s="76"/>
      <c r="G38" s="76"/>
      <c r="H38" s="76"/>
    </row>
    <row r="39" spans="1:8" ht="12.75">
      <c r="A39" s="80" t="s">
        <v>25</v>
      </c>
      <c r="B39" s="69"/>
      <c r="C39" s="69"/>
      <c r="D39" s="69"/>
      <c r="E39" s="69"/>
      <c r="F39" s="69"/>
      <c r="G39" s="69"/>
      <c r="H39" s="69"/>
    </row>
    <row r="40" spans="1:8" ht="12.75">
      <c r="A40" s="66" t="s">
        <v>21</v>
      </c>
      <c r="B40" s="67"/>
      <c r="C40" s="67"/>
      <c r="D40" s="67"/>
      <c r="E40" s="67"/>
      <c r="F40" s="67"/>
      <c r="G40" s="67"/>
      <c r="H40" s="67"/>
    </row>
    <row r="41" spans="1:8" ht="12.75">
      <c r="A41" s="68"/>
      <c r="B41" s="69"/>
      <c r="C41" s="69"/>
      <c r="D41" s="69"/>
      <c r="E41" s="69"/>
      <c r="F41" s="69"/>
      <c r="G41" s="69"/>
      <c r="H41" s="69"/>
    </row>
  </sheetData>
  <mergeCells count="12">
    <mergeCell ref="A4:H4"/>
    <mergeCell ref="A36:H36"/>
    <mergeCell ref="A37:H37"/>
    <mergeCell ref="A39:H39"/>
    <mergeCell ref="A31:C31"/>
    <mergeCell ref="A30:C30"/>
    <mergeCell ref="A40:H40"/>
    <mergeCell ref="A41:H41"/>
    <mergeCell ref="A32:C32"/>
    <mergeCell ref="A33:C33"/>
    <mergeCell ref="A34:C34"/>
    <mergeCell ref="A38:H38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Budget</cp:lastModifiedBy>
  <cp:lastPrinted>2009-04-06T18:34:31Z</cp:lastPrinted>
  <dcterms:created xsi:type="dcterms:W3CDTF">2008-08-06T21:39:14Z</dcterms:created>
  <dcterms:modified xsi:type="dcterms:W3CDTF">2009-04-23T16:53:03Z</dcterms:modified>
  <cp:category/>
  <cp:version/>
  <cp:contentType/>
  <cp:contentStatus/>
</cp:coreProperties>
</file>