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440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<sst xmlns="http://schemas.openxmlformats.org/spreadsheetml/2006/main" count="37" uniqueCount="25">
  <si>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</si>
  <si>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</si>
  <si>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</si>
  <si>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</si>
  <si>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</si>
  <si>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</si>
  <si>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</si>
  <si>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</si>
  <si>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</si>
  <si>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</si>
  <si>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</si>
  <si>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</si>
  <si>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</si>
  <si>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</si>
  <si>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</si>
  <si>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</si>
  <si>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</si>
  <si>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</si>
  <si>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 impact</t>
  </si>
  <si>
    <t>Affected Agency and/or Agencies:   King County Information Technology</t>
  </si>
  <si>
    <t>Note Prepared By:  Christine Chou</t>
  </si>
  <si>
    <t>PEG Providers via General Fund</t>
  </si>
  <si>
    <t>Title:   Comcast Franchise Agreement 5588</t>
  </si>
  <si>
    <t>PEG Fee Increase *</t>
  </si>
  <si>
    <t>* Estimated increase in revenue from 50,000 Cable customers at $0.21 increase per month (from $0.55 to $0.76)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</si>
</sst>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6" fontId="4" fillId="0" borderId="19" xfId="0" applyNumberFormat="1" applyFont="1" applyBorder="1" applyAlignment="1">
      <alignment horizontal="center"/>
    </xf>
    <xf numFmtId="6" fontId="4" fillId="0" borderId="31" xfId="0" applyNumberFormat="1" applyFont="1" applyBorder="1" applyAlignment="1">
      <alignment/>
    </xf>
    <xf numFmtId="6" fontId="8" fillId="0" borderId="19" xfId="0" applyNumberFormat="1" applyFont="1" applyBorder="1" applyAlignment="1">
      <alignment horizontal="center"/>
    </xf>
    <xf numFmtId="167" fontId="9" fillId="0" borderId="19" xfId="42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6.00390625" style="0" customWidth="1"/>
    <col min="2" max="2" width="16.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 t="s">
        <v>21</v>
      </c>
      <c r="B12" s="20"/>
      <c r="C12" s="21">
        <v>10</v>
      </c>
      <c r="D12" s="70"/>
      <c r="E12" s="72"/>
      <c r="F12" s="73">
        <v>300000</v>
      </c>
      <c r="G12" s="63"/>
      <c r="H12" s="64"/>
    </row>
    <row r="13" spans="1:8" ht="18" customHeight="1">
      <c r="A13" s="42" t="s">
        <v>23</v>
      </c>
      <c r="B13" s="20"/>
      <c r="C13" s="74">
        <v>4531</v>
      </c>
      <c r="D13" s="21"/>
      <c r="E13" s="23"/>
      <c r="F13" s="23">
        <v>126000</v>
      </c>
      <c r="G13" s="35">
        <f>F13</f>
        <v>126000</v>
      </c>
      <c r="H13" s="43">
        <f>G13</f>
        <v>126000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11</v>
      </c>
      <c r="C16" s="47"/>
      <c r="D16" s="71"/>
      <c r="E16" s="65"/>
      <c r="F16" s="65">
        <f>SUM(F12:F15)</f>
        <v>426000</v>
      </c>
      <c r="G16" s="65">
        <f>SUM(G12:G15)</f>
        <v>126000</v>
      </c>
      <c r="H16" s="65">
        <f>SUM(H12:H15)</f>
        <v>126000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12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13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 t="s">
        <v>18</v>
      </c>
      <c r="B20" s="27"/>
      <c r="C20" s="21"/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14</v>
      </c>
      <c r="C24" s="47"/>
      <c r="D24" s="47"/>
      <c r="E24" s="65"/>
      <c r="F24" s="65"/>
      <c r="G24" s="65"/>
      <c r="H24" s="66"/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15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 t="s">
        <v>18</v>
      </c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14</v>
      </c>
      <c r="B33" s="46"/>
      <c r="C33" s="46"/>
      <c r="D33" s="50"/>
      <c r="E33" s="65"/>
      <c r="F33" s="65"/>
      <c r="G33" s="65"/>
      <c r="H33" s="66"/>
      <c r="I33" s="33"/>
      <c r="J33" s="33"/>
    </row>
    <row r="34" spans="1:10" ht="18" customHeight="1">
      <c r="A34" s="19" t="s">
        <v>16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24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Windows User</cp:lastModifiedBy>
  <cp:lastPrinted>2005-10-06T15:57:30Z</cp:lastPrinted>
  <dcterms:created xsi:type="dcterms:W3CDTF">1999-06-02T23:29:55Z</dcterms:created>
  <dcterms:modified xsi:type="dcterms:W3CDTF">2013-09-04T20:52:53Z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