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Default Extension="wmf" ContentType="image/x-wmf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Note'!$A$1:$H$40</definedName>
  </definedNames>
  <calcPr calcId="125725"/>
</workbook>
</file>

<file path=xl/sharedStrings.xml><?xml version="1.0" encoding="utf-8"?>
<sst xmlns="http://schemas.openxmlformats.org/spreadsheetml/2006/main" count="44" uniqueCount="32">
  <si>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</si>
  <si>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</si>
  <si>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</si>
  <si>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</si>
  <si>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</si>
  <si>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</si>
  <si>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</si>
  <si>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</si>
  <si>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</si>
  <si>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</si>
  <si>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</si>
  <si>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</si>
  <si>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</si>
  <si>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</si>
  <si>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</si>
  <si>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</si>
  <si>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Title:   Case Management System Project Manager </t>
  </si>
  <si>
    <t xml:space="preserve">Affected Agency and/or Agencies:    Department of Judicial Administration </t>
  </si>
  <si>
    <t>000000010/A54000</t>
  </si>
  <si>
    <t>A54000</t>
  </si>
  <si>
    <t>State of WA</t>
  </si>
  <si>
    <t>and completed in December 2018.  The state has acknowledged the need for King County to have a project manager</t>
  </si>
  <si>
    <t xml:space="preserve">to coordinate the local work necessary for completion of the project and has agreed to reimburse the cost </t>
  </si>
  <si>
    <t>associated with a dedicated project manager.</t>
  </si>
  <si>
    <t>Note Prepared By:   Teresa Bailey</t>
  </si>
  <si>
    <t>Salary and Benefits</t>
  </si>
  <si>
    <t>The FY14 portion was requested in the Executive Proposed Budget as AC_002.</t>
  </si>
  <si>
    <t>Note Reviewed By:   Andrew Bauck</t>
  </si>
  <si>
    <t>Ordinance/Motion:  2nd Omnibus Supplemental 2013</t>
  </si>
  <si>
    <t xml:space="preserve">The statewide Case Management System technology project is scheduled to begin in September 2013 </t>
  </si>
  <si>
    <t xml:space="preserve">Current year funding assumes the position will begin October 1, 2013. </t>
  </si>
  <si>
    <t>Out years inflated at 5.0% per year.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</si>
</sst>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7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7" fontId="1" fillId="0" borderId="10" xfId="18" applyNumberFormat="1" applyFont="1" applyBorder="1"/>
    <xf numFmtId="3" fontId="1" fillId="0" borderId="0" xfId="0" applyNumberFormat="1" applyFont="1" applyBorder="1"/>
    <xf numFmtId="3" fontId="3" fillId="0" borderId="22" xfId="0" applyNumberFormat="1" applyFont="1" applyBorder="1"/>
    <xf numFmtId="0" fontId="1" fillId="0" borderId="0" xfId="0" applyFont="1" quotePrefix="1"/>
    <xf numFmtId="0" fontId="5" fillId="0" borderId="0" xfId="0" applyFont="1"/>
    <xf numFmtId="0" fontId="5" fillId="0" borderId="0" xfId="0" applyFont="1" quotePrefix="1"/>
    <xf numFmtId="0" fontId="1" fillId="0" borderId="15" xfId="0" applyFont="1" applyBorder="1" applyAlignment="1">
      <alignment horizontal="center" wrapText="1"/>
    </xf>
    <xf numFmtId="0" fontId="0" fillId="0" borderId="0" xfId="0" applyFont="1"/>
    <xf numFmtId="167" fontId="5" fillId="0" borderId="10" xfId="18" applyNumberFormat="1" applyFont="1" applyBorder="1" applyAlignment="1">
      <alignment horizontal="center"/>
    </xf>
    <xf numFmtId="167" fontId="5" fillId="0" borderId="12" xfId="18" applyNumberFormat="1" applyFont="1" applyBorder="1" applyAlignment="1">
      <alignment horizontal="center"/>
    </xf>
    <xf numFmtId="167" fontId="5" fillId="0" borderId="19" xfId="18" applyNumberFormat="1" applyFont="1" applyBorder="1" applyAlignment="1">
      <alignment horizontal="center"/>
    </xf>
    <xf numFmtId="3" fontId="3" fillId="0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6">
      <selection activeCell="K21" sqref="K2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4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24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27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27.6">
      <c r="A11" s="37" t="s">
        <v>3</v>
      </c>
      <c r="B11" s="38"/>
      <c r="C11" s="66" t="s">
        <v>14</v>
      </c>
      <c r="D11" s="66" t="s">
        <v>15</v>
      </c>
      <c r="E11" s="39" t="s">
        <v>4</v>
      </c>
      <c r="F11" s="39" t="s">
        <v>5</v>
      </c>
      <c r="G11" s="40" t="s">
        <v>6</v>
      </c>
      <c r="H11" s="41" t="s">
        <v>7</v>
      </c>
    </row>
    <row r="12" spans="1:8" ht="18" customHeight="1">
      <c r="A12" s="42" t="s">
        <v>18</v>
      </c>
      <c r="B12" s="20"/>
      <c r="C12" s="21">
        <v>10</v>
      </c>
      <c r="D12" s="21" t="s">
        <v>20</v>
      </c>
      <c r="E12" s="68">
        <v>36837</v>
      </c>
      <c r="F12" s="68">
        <v>154715</v>
      </c>
      <c r="G12" s="69">
        <v>162451</v>
      </c>
      <c r="H12" s="70">
        <v>170574</v>
      </c>
    </row>
    <row r="13" spans="1:8" ht="18" customHeight="1">
      <c r="A13" s="42"/>
      <c r="B13" s="20"/>
      <c r="C13" s="24"/>
      <c r="D13" s="21"/>
      <c r="E13" s="23"/>
      <c r="F13" s="23"/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10" ht="18" customHeight="1" thickBot="1">
      <c r="A16" s="45"/>
      <c r="B16" s="46" t="s">
        <v>8</v>
      </c>
      <c r="C16" s="47"/>
      <c r="D16" s="47"/>
      <c r="E16" s="62">
        <f>SUM(E12:E15)</f>
        <v>36837</v>
      </c>
      <c r="F16" s="62">
        <f>SUM(F12:F15)</f>
        <v>154715</v>
      </c>
      <c r="G16" s="62">
        <f>SUM(G12:G15)</f>
        <v>162451</v>
      </c>
      <c r="H16" s="62">
        <f>SUM(H12:H15)</f>
        <v>170574</v>
      </c>
      <c r="J16" s="71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9</v>
      </c>
      <c r="B18" s="14"/>
      <c r="C18" s="14"/>
      <c r="D18" s="19"/>
      <c r="E18" s="19"/>
      <c r="F18" s="19"/>
      <c r="G18" s="19"/>
      <c r="H18" s="19"/>
    </row>
    <row r="19" spans="1:8" ht="13.8">
      <c r="A19" s="37" t="s">
        <v>3</v>
      </c>
      <c r="B19" s="38"/>
      <c r="C19" s="66" t="s">
        <v>14</v>
      </c>
      <c r="D19" s="39" t="s">
        <v>10</v>
      </c>
      <c r="E19" s="39" t="s">
        <v>4</v>
      </c>
      <c r="F19" s="39" t="s">
        <v>5</v>
      </c>
      <c r="G19" s="40" t="s">
        <v>6</v>
      </c>
      <c r="H19" s="41" t="s">
        <v>7</v>
      </c>
    </row>
    <row r="20" spans="1:8" ht="18" customHeight="1">
      <c r="A20" s="42" t="s">
        <v>18</v>
      </c>
      <c r="B20" s="27"/>
      <c r="C20" s="21">
        <v>10</v>
      </c>
      <c r="D20" s="21" t="s">
        <v>19</v>
      </c>
      <c r="E20" s="68">
        <v>36837</v>
      </c>
      <c r="F20" s="68">
        <v>154715</v>
      </c>
      <c r="G20" s="69">
        <v>162451</v>
      </c>
      <c r="H20" s="70">
        <v>170574</v>
      </c>
    </row>
    <row r="21" spans="1:8" ht="18" customHeight="1">
      <c r="A21" s="42"/>
      <c r="B21" s="27"/>
      <c r="C21" s="24"/>
      <c r="D21" s="21"/>
      <c r="E21" s="23"/>
      <c r="F21" s="23"/>
      <c r="G21" s="35"/>
      <c r="H21" s="4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11</v>
      </c>
      <c r="C24" s="47"/>
      <c r="D24" s="47"/>
      <c r="E24" s="62">
        <f>SUM(E20:E23)</f>
        <v>36837</v>
      </c>
      <c r="F24" s="62">
        <f>SUM(F20:F23)</f>
        <v>154715</v>
      </c>
      <c r="G24" s="62">
        <f>SUM(G20:G23)</f>
        <v>162451</v>
      </c>
      <c r="H24" s="62">
        <f>SUM(H20:H23)</f>
        <v>170574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12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4</v>
      </c>
      <c r="F27" s="39" t="s">
        <v>5</v>
      </c>
      <c r="G27" s="40" t="s">
        <v>6</v>
      </c>
      <c r="H27" s="41" t="s">
        <v>7</v>
      </c>
      <c r="I27" s="31"/>
      <c r="J27" s="31"/>
    </row>
    <row r="28" spans="1:10" ht="18" customHeight="1">
      <c r="A28" s="42" t="s">
        <v>25</v>
      </c>
      <c r="B28" s="20"/>
      <c r="C28" s="29"/>
      <c r="D28" s="30"/>
      <c r="E28" s="68">
        <v>36837</v>
      </c>
      <c r="F28" s="68">
        <v>154715</v>
      </c>
      <c r="G28" s="69">
        <v>162451</v>
      </c>
      <c r="H28" s="70">
        <v>170574</v>
      </c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11</v>
      </c>
      <c r="B33" s="46"/>
      <c r="C33" s="46"/>
      <c r="D33" s="50"/>
      <c r="E33" s="62">
        <f>SUM(E28:E32)</f>
        <v>36837</v>
      </c>
      <c r="F33" s="62">
        <f>SUM(F28:F32)</f>
        <v>154715</v>
      </c>
      <c r="G33" s="62">
        <f>SUM(G28:G32)</f>
        <v>162451</v>
      </c>
      <c r="H33" s="62">
        <f>SUM(H28:H32)</f>
        <v>170574</v>
      </c>
      <c r="I33" s="33"/>
      <c r="J33" s="33"/>
    </row>
    <row r="34" spans="1:10" ht="18" customHeight="1">
      <c r="A34" s="19" t="s">
        <v>13</v>
      </c>
      <c r="B34" s="67" t="s">
        <v>29</v>
      </c>
      <c r="C34" s="19"/>
      <c r="D34" s="19"/>
      <c r="E34" s="26"/>
      <c r="F34" s="26"/>
      <c r="G34" s="26"/>
      <c r="H34" s="26"/>
      <c r="I34" s="33"/>
      <c r="J34" s="33"/>
    </row>
    <row r="35" spans="1:10" ht="13.8">
      <c r="A35" s="19"/>
      <c r="B35" t="s">
        <v>21</v>
      </c>
      <c r="C35" s="19"/>
      <c r="D35" s="19"/>
      <c r="E35" s="26"/>
      <c r="F35" s="26"/>
      <c r="G35" s="26"/>
      <c r="H35" s="26"/>
      <c r="I35" s="33"/>
      <c r="J35" s="33"/>
    </row>
    <row r="36" spans="1:10" ht="13.8">
      <c r="A36" s="19"/>
      <c r="B36" t="s">
        <v>22</v>
      </c>
      <c r="C36" s="19"/>
      <c r="D36" s="19"/>
      <c r="E36" s="26"/>
      <c r="F36" s="26"/>
      <c r="G36" s="26"/>
      <c r="H36" s="26"/>
      <c r="I36" s="33"/>
      <c r="J36" s="33"/>
    </row>
    <row r="37" spans="1:8" ht="13.8">
      <c r="A37" s="19"/>
      <c r="B37" s="67" t="s">
        <v>23</v>
      </c>
      <c r="C37" s="19"/>
      <c r="D37" s="19"/>
      <c r="E37" s="19"/>
      <c r="F37" s="19"/>
      <c r="G37" s="19"/>
      <c r="H37" s="19"/>
    </row>
    <row r="38" spans="1:8" ht="13.8">
      <c r="A38" s="63"/>
      <c r="B38" s="67" t="s">
        <v>30</v>
      </c>
      <c r="C38" s="19"/>
      <c r="D38" s="19"/>
      <c r="E38" s="26"/>
      <c r="F38" s="26"/>
      <c r="G38" s="26"/>
      <c r="H38" s="26"/>
    </row>
    <row r="39" spans="1:8" ht="13.8">
      <c r="A39" s="63"/>
      <c r="B39" s="67" t="s">
        <v>31</v>
      </c>
      <c r="C39" s="19"/>
      <c r="D39" s="19"/>
      <c r="E39" s="26"/>
      <c r="F39" s="26"/>
      <c r="G39" s="26"/>
      <c r="H39" s="26"/>
    </row>
    <row r="40" spans="1:2" ht="12.75">
      <c r="A40" s="64"/>
      <c r="B40" t="s">
        <v>26</v>
      </c>
    </row>
    <row r="41" ht="12.75">
      <c r="A41" s="65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Type_x0020_of_x0020_Document xmlns="28439e1d-cdb8-498b-9d61-4bb0e3bfb59b" xsi:nil="true"/>
  </documentManagement>
</p:properties>
</file>

<file path=customXml/itemProps1.xml><?xml version="1.0" encoding="utf-8"?>
<ds:datastoreItem xmlns:ds="http://schemas.openxmlformats.org/officeDocument/2006/customXml" ds:itemID="{2BB15F01-C706-41E9-8005-E66D7703B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41269A-D06F-440C-99F2-A5B4A78E72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452DDF-F297-401B-83C6-4B277D7E410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0249855-E761-4A5E-80C2-592D1F3A4563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Tricia Davis</cp:lastModifiedBy>
  <cp:lastPrinted>2013-09-17T00:00:29Z</cp:lastPrinted>
  <dcterms:created xsi:type="dcterms:W3CDTF">1999-06-02T23:29:55Z</dcterms:created>
  <dcterms:modified xsi:type="dcterms:W3CDTF">2013-10-08T17:33:18Z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Main Folder">
    <vt:lpwstr>Omnibus / Supplementals</vt:lpwstr>
  </property>
</Properties>
</file>