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<sst xmlns="http://schemas.openxmlformats.org/spreadsheetml/2006/main" count="37" uniqueCount="37">
  <si>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</si>
  <si>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</si>
  <si>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</si>
  <si>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</si>
  <si>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</si>
  <si>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</si>
  <si>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</si>
  <si>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</si>
  <si>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</si>
  <si>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</si>
  <si>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</si>
  <si>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116: Wastewater Capital Improvement Program</t>
  </si>
  <si>
    <t>Wastewater Treatment</t>
  </si>
  <si>
    <t xml:space="preserve">                    Total Fund 4616</t>
  </si>
  <si>
    <t>WP CAMP LIST B</t>
  </si>
  <si>
    <t>NOAA HABITAT DEVELOPMENT</t>
  </si>
  <si>
    <t>BRYN MAWR/LAKERIDGE SIPHN</t>
  </si>
  <si>
    <t>SOUTH INTERCEPTOR PHASE I-III</t>
  </si>
  <si>
    <t>SUNSET/HEATHFIELD PS - EMERG GEN</t>
  </si>
  <si>
    <t>CP&amp;S BRICK SEWER ACCESS IMPROV</t>
  </si>
  <si>
    <t>MMIS IMPLEMENTATION</t>
  </si>
  <si>
    <t>CP&amp;S SWAMP CREEK SEWER TRUNK</t>
  </si>
  <si>
    <t>WATERSHED MANAGEMENT PROGRAM</t>
  </si>
  <si>
    <t>WPTP - STEPPING POWER FACTOR</t>
  </si>
  <si>
    <t>WPTP - UNINTERRUPTABLE POWER SUPPLY</t>
  </si>
  <si>
    <t>WPTP - DIGESTER CLEANING SYSTEM</t>
  </si>
  <si>
    <t>WPTP - SUMP PUMP WIRING MODIFICATION</t>
  </si>
  <si>
    <t>WTP WEST POINT ODOR IMPROVEMENT</t>
  </si>
  <si>
    <t>CP&amp;S REDMOND/JUANITA INT H2S REPAIR</t>
  </si>
  <si>
    <t>ENATAI INTERCEPTOR H2S REPAIRS</t>
  </si>
  <si>
    <t>YEAR 2005 - CSO UPDATE</t>
  </si>
  <si>
    <t>KENMORE PS EMERGENCY</t>
  </si>
  <si>
    <t>BRIGHTWATER MARINE OUTFALL</t>
  </si>
  <si>
    <t>WTD DIVISION WIDE SECURITY</t>
  </si>
  <si>
    <t>TREATMENT PLANT LANDSCAPE UPG</t>
  </si>
  <si>
    <t>ISSAQUAH HATCHERY</t>
  </si>
  <si>
    <t>Attachment 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</si>
</sst>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[Red]\(0\)"/>
    <numFmt numFmtId="167" formatCode="0.00_);[Red]\(0.00\)"/>
    <numFmt numFmtId="168" formatCode="0.0_);[Red]\(0.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6" fontId="0" fillId="0" borderId="1" xfId="15" applyNumberFormat="1" applyBorder="1" applyAlignment="1">
      <alignment/>
    </xf>
    <xf numFmtId="166" fontId="2" fillId="0" borderId="3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C4" sqref="C4"/>
    </sheetView>
  </sheetViews>
  <sheetFormatPr defaultColWidth="9.140625" defaultRowHeight="12.75"/>
  <cols>
    <col min="3" max="3" width="34.8515625" style="0" customWidth="1"/>
    <col min="4" max="4" width="14.57421875" style="0" bestFit="1" customWidth="1"/>
    <col min="10" max="10" width="14.57421875" style="0" bestFit="1" customWidth="1"/>
  </cols>
  <sheetData>
    <row r="1" spans="1:10" ht="12.75">
      <c r="A1" s="1" t="s">
        <v>36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4616</v>
      </c>
      <c r="B5" s="9"/>
      <c r="C5" s="9" t="s">
        <v>12</v>
      </c>
      <c r="D5" s="12"/>
      <c r="E5" s="12"/>
      <c r="F5" s="12"/>
      <c r="G5" s="12"/>
      <c r="H5" s="12"/>
      <c r="I5" s="12"/>
      <c r="J5" s="12"/>
    </row>
    <row r="6" spans="1:10" ht="12.75">
      <c r="A6" s="10"/>
      <c r="B6" s="13">
        <v>423033</v>
      </c>
      <c r="C6" s="14" t="s">
        <v>14</v>
      </c>
      <c r="D6" s="17">
        <v>-270</v>
      </c>
      <c r="E6" s="15"/>
      <c r="F6" s="15"/>
      <c r="G6" s="15"/>
      <c r="H6" s="15"/>
      <c r="I6" s="15"/>
      <c r="J6" s="17">
        <f>SUM(D6:I6)</f>
        <v>-270</v>
      </c>
    </row>
    <row r="7" spans="1:10" ht="12.75">
      <c r="A7" s="10"/>
      <c r="B7" s="13">
        <v>423055</v>
      </c>
      <c r="C7" s="14" t="s">
        <v>15</v>
      </c>
      <c r="D7" s="17">
        <v>-299800</v>
      </c>
      <c r="E7" s="15"/>
      <c r="F7" s="15"/>
      <c r="G7" s="15"/>
      <c r="H7" s="15"/>
      <c r="I7" s="15"/>
      <c r="J7" s="17">
        <f aca="true" t="shared" si="0" ref="J7:J27">SUM(D7:I7)</f>
        <v>-299800</v>
      </c>
    </row>
    <row r="8" spans="1:10" ht="12.75">
      <c r="A8" s="10"/>
      <c r="B8" s="13">
        <v>423117</v>
      </c>
      <c r="C8" s="14" t="s">
        <v>16</v>
      </c>
      <c r="D8" s="17">
        <v>-100</v>
      </c>
      <c r="E8" s="15"/>
      <c r="F8" s="15"/>
      <c r="G8" s="15"/>
      <c r="H8" s="15"/>
      <c r="I8" s="15"/>
      <c r="J8" s="17">
        <f t="shared" si="0"/>
        <v>-100</v>
      </c>
    </row>
    <row r="9" spans="1:10" ht="12.75">
      <c r="A9" s="10"/>
      <c r="B9" s="13">
        <v>423122</v>
      </c>
      <c r="C9" s="14" t="s">
        <v>17</v>
      </c>
      <c r="D9" s="17">
        <v>-750000</v>
      </c>
      <c r="E9" s="15"/>
      <c r="F9" s="15"/>
      <c r="G9" s="15"/>
      <c r="H9" s="15"/>
      <c r="I9" s="15"/>
      <c r="J9" s="17">
        <f t="shared" si="0"/>
        <v>-750000</v>
      </c>
    </row>
    <row r="10" spans="1:10" ht="12.75">
      <c r="A10" s="10"/>
      <c r="B10" s="13">
        <v>423155</v>
      </c>
      <c r="C10" s="14" t="s">
        <v>18</v>
      </c>
      <c r="D10" s="17">
        <v>-56823</v>
      </c>
      <c r="E10" s="15"/>
      <c r="F10" s="15"/>
      <c r="G10" s="15"/>
      <c r="H10" s="15"/>
      <c r="I10" s="15"/>
      <c r="J10" s="17">
        <f t="shared" si="0"/>
        <v>-56823</v>
      </c>
    </row>
    <row r="11" spans="1:10" ht="12.75">
      <c r="A11" s="10"/>
      <c r="B11" s="13">
        <v>423161</v>
      </c>
      <c r="C11" s="14" t="s">
        <v>19</v>
      </c>
      <c r="D11" s="17">
        <v>-29000</v>
      </c>
      <c r="E11" s="15"/>
      <c r="F11" s="15"/>
      <c r="G11" s="15"/>
      <c r="H11" s="15"/>
      <c r="I11" s="15"/>
      <c r="J11" s="17">
        <f t="shared" si="0"/>
        <v>-29000</v>
      </c>
    </row>
    <row r="12" spans="1:10" ht="12.75">
      <c r="A12" s="10"/>
      <c r="B12" s="13">
        <v>423175</v>
      </c>
      <c r="C12" s="14" t="s">
        <v>20</v>
      </c>
      <c r="D12" s="17">
        <v>-2440</v>
      </c>
      <c r="E12" s="15"/>
      <c r="F12" s="15"/>
      <c r="G12" s="15"/>
      <c r="H12" s="15"/>
      <c r="I12" s="15"/>
      <c r="J12" s="17">
        <f t="shared" si="0"/>
        <v>-2440</v>
      </c>
    </row>
    <row r="13" spans="1:10" ht="12.75">
      <c r="A13" s="10"/>
      <c r="B13" s="13">
        <v>423272</v>
      </c>
      <c r="C13" s="14" t="s">
        <v>21</v>
      </c>
      <c r="D13" s="17">
        <v>-349960</v>
      </c>
      <c r="E13" s="15"/>
      <c r="F13" s="15"/>
      <c r="G13" s="15"/>
      <c r="H13" s="15"/>
      <c r="I13" s="15"/>
      <c r="J13" s="17">
        <f t="shared" si="0"/>
        <v>-349960</v>
      </c>
    </row>
    <row r="14" spans="1:10" ht="12.75">
      <c r="A14" s="10"/>
      <c r="B14" s="13">
        <v>423283</v>
      </c>
      <c r="C14" s="14" t="s">
        <v>22</v>
      </c>
      <c r="D14" s="17">
        <v>-80</v>
      </c>
      <c r="E14" s="15"/>
      <c r="F14" s="15"/>
      <c r="G14" s="15"/>
      <c r="H14" s="15"/>
      <c r="I14" s="15"/>
      <c r="J14" s="17">
        <f t="shared" si="0"/>
        <v>-80</v>
      </c>
    </row>
    <row r="15" spans="1:10" ht="12.75">
      <c r="A15" s="10"/>
      <c r="B15" s="13">
        <v>423305</v>
      </c>
      <c r="C15" s="14" t="s">
        <v>23</v>
      </c>
      <c r="D15" s="17">
        <v>-101296</v>
      </c>
      <c r="E15" s="15"/>
      <c r="F15" s="15"/>
      <c r="G15" s="15"/>
      <c r="H15" s="15"/>
      <c r="I15" s="15"/>
      <c r="J15" s="17">
        <f t="shared" si="0"/>
        <v>-101296</v>
      </c>
    </row>
    <row r="16" spans="1:10" ht="12.75">
      <c r="A16" s="10"/>
      <c r="B16" s="13">
        <v>423314</v>
      </c>
      <c r="C16" s="14" t="s">
        <v>24</v>
      </c>
      <c r="D16" s="17">
        <v>-75245</v>
      </c>
      <c r="E16" s="15"/>
      <c r="F16" s="15"/>
      <c r="G16" s="15"/>
      <c r="H16" s="15"/>
      <c r="I16" s="15"/>
      <c r="J16" s="17">
        <f t="shared" si="0"/>
        <v>-75245</v>
      </c>
    </row>
    <row r="17" spans="1:10" ht="12.75">
      <c r="A17" s="10"/>
      <c r="B17" s="13">
        <v>423328</v>
      </c>
      <c r="C17" s="14" t="s">
        <v>25</v>
      </c>
      <c r="D17" s="17">
        <v>-9221</v>
      </c>
      <c r="E17" s="15"/>
      <c r="F17" s="15"/>
      <c r="G17" s="15"/>
      <c r="H17" s="15"/>
      <c r="I17" s="15"/>
      <c r="J17" s="17">
        <f t="shared" si="0"/>
        <v>-9221</v>
      </c>
    </row>
    <row r="18" spans="1:10" ht="12.75">
      <c r="A18" s="10"/>
      <c r="B18" s="13">
        <v>423334</v>
      </c>
      <c r="C18" s="14" t="s">
        <v>26</v>
      </c>
      <c r="D18" s="17">
        <v>-389808</v>
      </c>
      <c r="E18" s="15"/>
      <c r="F18" s="15"/>
      <c r="G18" s="15"/>
      <c r="H18" s="15"/>
      <c r="I18" s="15"/>
      <c r="J18" s="17">
        <f t="shared" si="0"/>
        <v>-389808</v>
      </c>
    </row>
    <row r="19" spans="1:10" ht="12.75">
      <c r="A19" s="10"/>
      <c r="B19" s="13">
        <v>423378</v>
      </c>
      <c r="C19" s="14" t="s">
        <v>27</v>
      </c>
      <c r="D19" s="17">
        <v>-116374</v>
      </c>
      <c r="E19" s="15"/>
      <c r="F19" s="15"/>
      <c r="G19" s="15"/>
      <c r="H19" s="15"/>
      <c r="I19" s="15"/>
      <c r="J19" s="17">
        <f t="shared" si="0"/>
        <v>-116374</v>
      </c>
    </row>
    <row r="20" spans="1:10" ht="12.75">
      <c r="A20" s="10"/>
      <c r="B20" s="13">
        <v>423430</v>
      </c>
      <c r="C20" s="14" t="s">
        <v>28</v>
      </c>
      <c r="D20" s="17">
        <v>-43147</v>
      </c>
      <c r="E20" s="15"/>
      <c r="F20" s="15"/>
      <c r="G20" s="15"/>
      <c r="H20" s="15"/>
      <c r="I20" s="15"/>
      <c r="J20" s="17">
        <f t="shared" si="0"/>
        <v>-43147</v>
      </c>
    </row>
    <row r="21" spans="1:10" ht="12.75">
      <c r="A21" s="10"/>
      <c r="B21" s="13">
        <v>423431</v>
      </c>
      <c r="C21" s="14" t="s">
        <v>29</v>
      </c>
      <c r="D21" s="17">
        <v>-72572</v>
      </c>
      <c r="E21" s="15"/>
      <c r="F21" s="15"/>
      <c r="G21" s="15"/>
      <c r="H21" s="15"/>
      <c r="I21" s="15"/>
      <c r="J21" s="17">
        <f t="shared" si="0"/>
        <v>-72572</v>
      </c>
    </row>
    <row r="22" spans="1:10" ht="12.75">
      <c r="A22" s="10"/>
      <c r="B22" s="13">
        <v>423441</v>
      </c>
      <c r="C22" s="14" t="s">
        <v>30</v>
      </c>
      <c r="D22" s="17">
        <v>-405863</v>
      </c>
      <c r="E22" s="15"/>
      <c r="F22" s="15"/>
      <c r="G22" s="15"/>
      <c r="H22" s="15"/>
      <c r="I22" s="15"/>
      <c r="J22" s="17">
        <f t="shared" si="0"/>
        <v>-405863</v>
      </c>
    </row>
    <row r="23" spans="1:10" ht="12.75">
      <c r="A23" s="10"/>
      <c r="B23" s="13">
        <v>423454</v>
      </c>
      <c r="C23" s="14" t="s">
        <v>31</v>
      </c>
      <c r="D23" s="17">
        <v>-803807</v>
      </c>
      <c r="E23" s="15"/>
      <c r="F23" s="15"/>
      <c r="G23" s="15"/>
      <c r="H23" s="15"/>
      <c r="I23" s="15"/>
      <c r="J23" s="17">
        <f t="shared" si="0"/>
        <v>-803807</v>
      </c>
    </row>
    <row r="24" spans="2:10" ht="12.75">
      <c r="B24" s="13">
        <v>423457</v>
      </c>
      <c r="C24" s="14" t="s">
        <v>32</v>
      </c>
      <c r="D24" s="17">
        <v>-10370745</v>
      </c>
      <c r="E24" s="15"/>
      <c r="F24" s="15"/>
      <c r="G24" s="15"/>
      <c r="H24" s="15"/>
      <c r="I24" s="15"/>
      <c r="J24" s="17">
        <f t="shared" si="0"/>
        <v>-10370745</v>
      </c>
    </row>
    <row r="25" spans="2:10" ht="12.75">
      <c r="B25" s="13">
        <v>423485</v>
      </c>
      <c r="C25" s="14" t="s">
        <v>34</v>
      </c>
      <c r="D25" s="17">
        <v>-118501</v>
      </c>
      <c r="E25" s="15"/>
      <c r="F25" s="15"/>
      <c r="G25" s="15"/>
      <c r="H25" s="15"/>
      <c r="I25" s="15"/>
      <c r="J25" s="17">
        <f t="shared" si="0"/>
        <v>-118501</v>
      </c>
    </row>
    <row r="26" spans="2:10" ht="12.75">
      <c r="B26" s="13">
        <v>423512</v>
      </c>
      <c r="C26" s="14" t="s">
        <v>35</v>
      </c>
      <c r="D26" s="17">
        <v>-4167</v>
      </c>
      <c r="E26" s="15"/>
      <c r="F26" s="15"/>
      <c r="G26" s="15"/>
      <c r="H26" s="15"/>
      <c r="I26" s="15"/>
      <c r="J26" s="17">
        <f t="shared" si="0"/>
        <v>-4167</v>
      </c>
    </row>
    <row r="27" spans="2:10" ht="13.5" thickBot="1">
      <c r="B27" s="13">
        <v>423576</v>
      </c>
      <c r="C27" s="14" t="s">
        <v>33</v>
      </c>
      <c r="D27" s="17">
        <v>-1127</v>
      </c>
      <c r="E27" s="15"/>
      <c r="F27" s="15"/>
      <c r="G27" s="15"/>
      <c r="H27" s="15"/>
      <c r="I27" s="15"/>
      <c r="J27" s="17">
        <f t="shared" si="0"/>
        <v>-1127</v>
      </c>
    </row>
    <row r="28" spans="3:10" ht="13.5" thickBot="1">
      <c r="C28" s="11" t="s">
        <v>13</v>
      </c>
      <c r="D28" s="18">
        <f>SUM(D6:D27)</f>
        <v>-14000346</v>
      </c>
      <c r="E28" s="16"/>
      <c r="F28" s="16"/>
      <c r="G28" s="16"/>
      <c r="H28" s="16"/>
      <c r="I28" s="16"/>
      <c r="J28" s="18">
        <f>SUM(J6:J27)</f>
        <v>-14000346</v>
      </c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2005-06-25T00:41:25Z</cp:lastPrinted>
  <dcterms:created xsi:type="dcterms:W3CDTF">2005-06-15T00:00:40Z</dcterms:created>
  <dcterms:modified xsi:type="dcterms:W3CDTF">2005-08-11T16:33:29Z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2108410813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-1304260040</vt:i4>
  </property>
  <property fmtid="{D5CDD505-2E9C-101B-9397-08002B2CF9AE}" pid="7" name="_ReviewingToolsShownOnce">
    <vt:lpwstr/>
  </property>
</Properties>
</file>