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activeTab="0"/>
  </bookViews>
  <sheets>
    <sheet name="Fiscal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'FiscalNote'!$A$1:$H$35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<sst xmlns="http://schemas.openxmlformats.org/spreadsheetml/2006/main" count="35" uniqueCount="29">
  <si>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</si>
  <si>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>Code</t>
  </si>
  <si>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</si>
  <si>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</si>
  <si>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</si>
  <si>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</si>
  <si>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</si>
  <si>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</si>
  <si>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</si>
  <si>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</si>
  <si>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</si>
  <si>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</si>
  <si>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</si>
  <si>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</si>
  <si>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</si>
  <si>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Expenditures by Categories</t>
  </si>
  <si>
    <t>Impact of the above legislation on the fiscal affairs of King County is estimated to be:</t>
  </si>
  <si>
    <t>0640</t>
  </si>
  <si>
    <t>Katy Terry</t>
  </si>
  <si>
    <t>Jerry Hughs</t>
  </si>
  <si>
    <t>Parks Levy Fund/Parks</t>
  </si>
  <si>
    <t>Contributions</t>
  </si>
  <si>
    <t>Ordinance/Motion No.   2010-XXXX</t>
  </si>
  <si>
    <t>Evergreen Pool Asset Transfer Statement and Public Use Agreement</t>
  </si>
  <si>
    <t>FMD-Parks. Rec, Open Space</t>
  </si>
  <si>
    <t>General Fund</t>
  </si>
  <si>
    <t>REET</t>
  </si>
  <si>
    <t>Parks and Recreation, Department of Naturao Resources and Parks; Facility Management Division-Parks. Recreation and Open Space</t>
  </si>
  <si>
    <t>Assumptions:  In consideration of the Highline School District's agreement to provide the public with recreational swimming opportunities at the Evergreen Pool, the County has agreed to pay the District a one-time public use fee of $100,000 ($50,000 for capital improvements and $50,000 for operating expenses).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</si>
</sst>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General_)"/>
    <numFmt numFmtId="184" formatCode="&quot;$&quot;#,##0\ ;\(&quot;$&quot;#,##0\)"/>
    <numFmt numFmtId="185" formatCode="#,##0.0,;\(#,##0.0,\)"/>
    <numFmt numFmtId="186" formatCode="#,##0.0000_);\(#,##0.0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6"/>
      <name val="Small Font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7" fontId="8" fillId="0" borderId="0">
      <alignment/>
      <protection/>
    </xf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13" fillId="0" borderId="0">
      <alignment/>
      <protection/>
    </xf>
    <xf numFmtId="165" fontId="13" fillId="0" borderId="0">
      <alignment/>
      <protection/>
    </xf>
    <xf numFmtId="183" fontId="14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0" borderId="1" applyNumberFormat="0" applyFont="0" applyAlignment="0">
      <protection/>
    </xf>
    <xf numFmtId="0" fontId="11" fillId="0" borderId="0">
      <alignment horizontal="center"/>
      <protection/>
    </xf>
    <xf numFmtId="0" fontId="34" fillId="26" borderId="0" applyNumberFormat="0" applyBorder="0" applyAlignment="0" applyProtection="0"/>
    <xf numFmtId="183" fontId="15" fillId="0" borderId="0">
      <alignment horizontal="center"/>
      <protection/>
    </xf>
    <xf numFmtId="0" fontId="8" fillId="0" borderId="2" applyNumberFormat="0" applyFont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37" fontId="18" fillId="0" borderId="0" applyFill="0" applyBorder="0" applyAlignment="0" applyProtection="0"/>
    <xf numFmtId="0" fontId="38" fillId="29" borderId="0" applyNumberFormat="0" applyBorder="0" applyAlignment="0" applyProtection="0"/>
    <xf numFmtId="0" fontId="13" fillId="0" borderId="1" applyNumberFormat="0" applyFon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3" applyNumberFormat="0" applyAlignment="0" applyProtection="0"/>
    <xf numFmtId="0" fontId="8" fillId="0" borderId="2" applyNumberFormat="0" applyFont="0" applyAlignment="0"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 applyNumberFormat="0" applyFont="0" applyAlignment="0">
      <protection/>
    </xf>
    <xf numFmtId="1" fontId="11" fillId="0" borderId="0">
      <alignment horizontal="center"/>
      <protection/>
    </xf>
    <xf numFmtId="37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13" fillId="33" borderId="9">
      <alignment/>
      <protection/>
    </xf>
    <xf numFmtId="165" fontId="13" fillId="33" borderId="10">
      <alignment/>
      <protection/>
    </xf>
    <xf numFmtId="165" fontId="13" fillId="0" borderId="11">
      <alignment/>
      <protection/>
    </xf>
    <xf numFmtId="185" fontId="11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12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37" fontId="6" fillId="0" borderId="26" xfId="0" applyNumberFormat="1" applyFont="1" applyFill="1" applyBorder="1" applyAlignment="1">
      <alignment/>
    </xf>
    <xf numFmtId="37" fontId="6" fillId="0" borderId="28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37" fontId="6" fillId="0" borderId="26" xfId="0" applyNumberFormat="1" applyFont="1" applyBorder="1" applyAlignment="1">
      <alignment/>
    </xf>
    <xf numFmtId="37" fontId="6" fillId="0" borderId="27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7" fontId="9" fillId="0" borderId="31" xfId="0" applyNumberFormat="1" applyFont="1" applyBorder="1" applyAlignment="1">
      <alignment/>
    </xf>
    <xf numFmtId="37" fontId="9" fillId="0" borderId="32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33" xfId="0" applyFont="1" applyBorder="1" applyAlignment="1">
      <alignment/>
    </xf>
    <xf numFmtId="37" fontId="10" fillId="0" borderId="26" xfId="0" applyNumberFormat="1" applyFont="1" applyBorder="1" applyAlignment="1">
      <alignment horizontal="center"/>
    </xf>
    <xf numFmtId="37" fontId="10" fillId="0" borderId="2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66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 quotePrefix="1">
      <alignment horizontal="center"/>
    </xf>
    <xf numFmtId="37" fontId="6" fillId="0" borderId="34" xfId="0" applyNumberFormat="1" applyFont="1" applyFill="1" applyBorder="1" applyAlignment="1">
      <alignment horizontal="right"/>
    </xf>
    <xf numFmtId="37" fontId="6" fillId="0" borderId="35" xfId="0" applyNumberFormat="1" applyFont="1" applyFill="1" applyBorder="1" applyAlignment="1">
      <alignment horizontal="right"/>
    </xf>
    <xf numFmtId="0" fontId="11" fillId="0" borderId="36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6" fillId="0" borderId="15" xfId="0" applyFont="1" applyBorder="1" applyAlignment="1">
      <alignment vertical="top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0" fillId="0" borderId="37" xfId="0" applyBorder="1" applyAlignment="1">
      <alignment/>
    </xf>
  </cellXfs>
  <cellStyles count="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Footnote" xfId="61"/>
    <cellStyle name="Good" xfId="62"/>
    <cellStyle name="grant righ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fetime left" xfId="70"/>
    <cellStyle name="Linked Cell" xfId="71"/>
    <cellStyle name="Neutral" xfId="72"/>
    <cellStyle name="No Borders" xfId="73"/>
    <cellStyle name="NORM ARIEL 9 #" xfId="74"/>
    <cellStyle name="Norm-9 Ariel" xfId="75"/>
    <cellStyle name="Note" xfId="76"/>
    <cellStyle name="Output" xfId="77"/>
    <cellStyle name="Percent" xfId="78"/>
    <cellStyle name="PSChar" xfId="79"/>
    <cellStyle name="Subno" xfId="80"/>
    <cellStyle name="SUBTOTAL" xfId="81"/>
    <cellStyle name="SUBTOTAL APP" xfId="82"/>
    <cellStyle name="THOUSANDS FORMA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33" sqref="A33:H33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3.71093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3</v>
      </c>
      <c r="B4" s="68" t="s">
        <v>23</v>
      </c>
      <c r="C4" s="69"/>
      <c r="D4" s="69"/>
      <c r="E4" s="69"/>
      <c r="F4" s="69"/>
      <c r="G4" s="69"/>
      <c r="H4" s="70"/>
      <c r="I4" s="7"/>
    </row>
    <row r="5" spans="1:8" ht="31.5" customHeight="1">
      <c r="A5" s="67" t="s">
        <v>4</v>
      </c>
      <c r="B5" s="14"/>
      <c r="C5" s="73" t="s">
        <v>27</v>
      </c>
      <c r="D5" s="72"/>
      <c r="E5" s="72"/>
      <c r="F5" s="72"/>
      <c r="G5" s="72"/>
      <c r="H5" s="74"/>
    </row>
    <row r="6" spans="1:8" ht="18" customHeight="1">
      <c r="A6" s="13" t="s">
        <v>5</v>
      </c>
      <c r="B6" s="14" t="s">
        <v>19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6</v>
      </c>
      <c r="B7" s="17" t="s">
        <v>18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16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7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8</v>
      </c>
      <c r="B11" s="22"/>
      <c r="C11" s="23" t="s">
        <v>9</v>
      </c>
      <c r="D11" s="23" t="s">
        <v>10</v>
      </c>
      <c r="E11" s="24">
        <v>2010</v>
      </c>
      <c r="F11" s="25">
        <v>2011</v>
      </c>
      <c r="G11" s="26">
        <v>2012</v>
      </c>
      <c r="H11" s="26">
        <v>2013</v>
      </c>
    </row>
    <row r="12" spans="1:8" ht="18" customHeight="1">
      <c r="A12" s="27"/>
      <c r="B12" s="28"/>
      <c r="C12" s="29" t="s">
        <v>1</v>
      </c>
      <c r="D12" s="29" t="s">
        <v>11</v>
      </c>
      <c r="E12" s="30"/>
      <c r="F12" s="30"/>
      <c r="G12" s="31"/>
      <c r="H12" s="32"/>
    </row>
    <row r="13" spans="1:8" ht="18" customHeight="1">
      <c r="A13" s="27" t="s">
        <v>20</v>
      </c>
      <c r="B13" s="48"/>
      <c r="C13" s="33">
        <v>1451</v>
      </c>
      <c r="D13" s="29" t="s">
        <v>25</v>
      </c>
      <c r="E13" s="34">
        <v>0</v>
      </c>
      <c r="F13" s="34">
        <v>0</v>
      </c>
      <c r="G13" s="34">
        <v>0</v>
      </c>
      <c r="H13" s="35">
        <v>0</v>
      </c>
    </row>
    <row r="14" spans="1:8" ht="18" customHeight="1">
      <c r="A14" s="27" t="s">
        <v>24</v>
      </c>
      <c r="B14" s="48"/>
      <c r="C14" s="33">
        <v>3160</v>
      </c>
      <c r="D14" s="29" t="s">
        <v>26</v>
      </c>
      <c r="E14" s="34">
        <v>0</v>
      </c>
      <c r="F14" s="34">
        <v>0</v>
      </c>
      <c r="G14" s="34">
        <v>0</v>
      </c>
      <c r="H14" s="35">
        <v>0</v>
      </c>
    </row>
    <row r="15" spans="1:8" ht="18" customHeight="1">
      <c r="A15" s="65"/>
      <c r="B15" s="59"/>
      <c r="C15" s="60"/>
      <c r="D15" s="61"/>
      <c r="E15" s="63"/>
      <c r="F15" s="63"/>
      <c r="G15" s="63"/>
      <c r="H15" s="64"/>
    </row>
    <row r="16" spans="1:8" ht="18" customHeight="1">
      <c r="A16" s="65"/>
      <c r="B16" s="59"/>
      <c r="C16" s="60"/>
      <c r="D16" s="61"/>
      <c r="E16" s="63"/>
      <c r="F16" s="63"/>
      <c r="G16" s="63"/>
      <c r="H16" s="64"/>
    </row>
    <row r="17" spans="1:8" ht="18" customHeight="1" thickBot="1">
      <c r="A17" s="41"/>
      <c r="B17" s="42" t="s">
        <v>12</v>
      </c>
      <c r="C17" s="43"/>
      <c r="D17" s="43"/>
      <c r="E17" s="44">
        <f>SUM(E13:E16)</f>
        <v>0</v>
      </c>
      <c r="F17" s="44">
        <f>SUM(F13:F16)</f>
        <v>0</v>
      </c>
      <c r="G17" s="44">
        <f>SUM(G13:G16)</f>
        <v>0</v>
      </c>
      <c r="H17" s="45">
        <f>SUM(H13:H16)</f>
        <v>0</v>
      </c>
    </row>
    <row r="18" spans="1:8" ht="18" customHeight="1">
      <c r="A18" s="19"/>
      <c r="B18" s="19"/>
      <c r="C18" s="19"/>
      <c r="D18" s="19"/>
      <c r="E18" s="46"/>
      <c r="F18" s="46"/>
      <c r="G18" s="46"/>
      <c r="H18" s="46"/>
    </row>
    <row r="19" spans="1:8" ht="18" customHeight="1" thickBot="1">
      <c r="A19" s="47" t="s">
        <v>13</v>
      </c>
      <c r="B19" s="14"/>
      <c r="C19" s="14"/>
      <c r="D19" s="19"/>
      <c r="E19" s="46"/>
      <c r="F19" s="46"/>
      <c r="G19" s="46"/>
      <c r="H19" s="46"/>
    </row>
    <row r="20" spans="1:8" ht="18" customHeight="1">
      <c r="A20" s="21" t="s">
        <v>8</v>
      </c>
      <c r="B20" s="22"/>
      <c r="C20" s="23" t="s">
        <v>9</v>
      </c>
      <c r="D20" s="23" t="s">
        <v>14</v>
      </c>
      <c r="E20" s="24">
        <v>2010</v>
      </c>
      <c r="F20" s="25">
        <v>2011</v>
      </c>
      <c r="G20" s="26">
        <v>2012</v>
      </c>
      <c r="H20" s="26">
        <v>2013</v>
      </c>
    </row>
    <row r="21" spans="1:8" ht="18" customHeight="1">
      <c r="A21" s="27"/>
      <c r="B21" s="48"/>
      <c r="C21" s="29" t="s">
        <v>1</v>
      </c>
      <c r="D21" s="29"/>
      <c r="E21" s="49"/>
      <c r="F21" s="49"/>
      <c r="G21" s="58"/>
      <c r="H21" s="50"/>
    </row>
    <row r="22" spans="1:8" ht="13.5">
      <c r="A22" s="27" t="s">
        <v>20</v>
      </c>
      <c r="B22" s="48"/>
      <c r="C22" s="33">
        <v>1451</v>
      </c>
      <c r="D22" s="62" t="s">
        <v>17</v>
      </c>
      <c r="E22" s="37">
        <v>50000</v>
      </c>
      <c r="F22" s="37">
        <v>0</v>
      </c>
      <c r="G22" s="37">
        <f>SUM(F22*1.05)</f>
        <v>0</v>
      </c>
      <c r="H22" s="39">
        <f>SUM(G22*1.05)</f>
        <v>0</v>
      </c>
    </row>
    <row r="23" spans="1:8" ht="13.5">
      <c r="A23" s="27" t="s">
        <v>24</v>
      </c>
      <c r="B23" s="48"/>
      <c r="C23" s="33">
        <v>3160</v>
      </c>
      <c r="D23" s="62">
        <v>346</v>
      </c>
      <c r="E23" s="37">
        <v>50000</v>
      </c>
      <c r="F23" s="37">
        <v>0</v>
      </c>
      <c r="G23" s="37">
        <f>SUM(F23*1.05)</f>
        <v>0</v>
      </c>
      <c r="H23" s="39">
        <f>SUM(G23*1.05)</f>
        <v>0</v>
      </c>
    </row>
    <row r="24" spans="1:8" ht="13.5">
      <c r="A24" s="27"/>
      <c r="B24" s="48"/>
      <c r="C24" s="40"/>
      <c r="D24" s="40"/>
      <c r="E24" s="37"/>
      <c r="F24" s="37"/>
      <c r="G24" s="38"/>
      <c r="H24" s="39"/>
    </row>
    <row r="25" spans="1:11" ht="18" customHeight="1" thickBot="1">
      <c r="A25" s="41"/>
      <c r="B25" s="42" t="s">
        <v>0</v>
      </c>
      <c r="C25" s="43"/>
      <c r="D25" s="43"/>
      <c r="E25" s="44">
        <f>SUM(E22:E24)</f>
        <v>100000</v>
      </c>
      <c r="F25" s="44">
        <f>SUM(F22:F24)</f>
        <v>0</v>
      </c>
      <c r="G25" s="44">
        <f>SUM(G22:G24)</f>
        <v>0</v>
      </c>
      <c r="H25" s="45">
        <f>SUM(H22:H24)</f>
        <v>0</v>
      </c>
      <c r="I25" s="51"/>
      <c r="J25" s="52"/>
      <c r="K25"/>
    </row>
    <row r="26" spans="1:11" ht="18" customHeight="1">
      <c r="A26" s="19"/>
      <c r="B26" s="19"/>
      <c r="C26" s="19"/>
      <c r="D26" s="19"/>
      <c r="E26" s="46"/>
      <c r="F26" s="46"/>
      <c r="G26" s="46"/>
      <c r="H26" s="46"/>
      <c r="J26"/>
      <c r="K26"/>
    </row>
    <row r="27" spans="1:11" ht="18" customHeight="1" thickBot="1">
      <c r="A27" s="47" t="s">
        <v>15</v>
      </c>
      <c r="B27" s="14"/>
      <c r="C27" s="14"/>
      <c r="D27" s="14"/>
      <c r="E27" s="46"/>
      <c r="F27" s="46"/>
      <c r="G27" s="46"/>
      <c r="H27" s="46"/>
      <c r="J27"/>
      <c r="K27"/>
    </row>
    <row r="28" spans="1:11" ht="18" customHeight="1">
      <c r="A28" s="21"/>
      <c r="B28" s="22"/>
      <c r="C28" s="53"/>
      <c r="D28" s="23"/>
      <c r="E28" s="24">
        <v>2010</v>
      </c>
      <c r="F28" s="25">
        <v>2011</v>
      </c>
      <c r="G28" s="26">
        <v>2012</v>
      </c>
      <c r="H28" s="26">
        <v>2013</v>
      </c>
      <c r="I28" s="54"/>
      <c r="J28" s="52"/>
      <c r="K28"/>
    </row>
    <row r="29" spans="1:11" ht="18" customHeight="1">
      <c r="A29" s="36" t="s">
        <v>21</v>
      </c>
      <c r="B29" s="28"/>
      <c r="C29" s="28"/>
      <c r="D29" s="40"/>
      <c r="E29" s="66">
        <f>+E25</f>
        <v>100000</v>
      </c>
      <c r="F29" s="37">
        <v>0</v>
      </c>
      <c r="G29" s="37">
        <f>SUM(F29*1.05)</f>
        <v>0</v>
      </c>
      <c r="H29" s="39">
        <f>SUM(G29*1.05)</f>
        <v>0</v>
      </c>
      <c r="I29" s="56"/>
      <c r="J29" s="52"/>
      <c r="K29"/>
    </row>
    <row r="30" spans="1:11" ht="18" customHeight="1">
      <c r="A30" s="36"/>
      <c r="B30" s="28"/>
      <c r="C30" s="28"/>
      <c r="D30" s="40"/>
      <c r="E30" s="55"/>
      <c r="F30" s="37"/>
      <c r="G30" s="37"/>
      <c r="H30" s="39"/>
      <c r="I30" s="56"/>
      <c r="J30" s="52"/>
      <c r="K30"/>
    </row>
    <row r="31" spans="1:10" ht="18" customHeight="1">
      <c r="A31" s="36"/>
      <c r="B31" s="28"/>
      <c r="C31" s="28"/>
      <c r="D31" s="40"/>
      <c r="E31" s="37"/>
      <c r="F31" s="37"/>
      <c r="G31" s="37"/>
      <c r="H31" s="39"/>
      <c r="I31" s="56"/>
      <c r="J31"/>
    </row>
    <row r="32" spans="1:10" ht="18" customHeight="1" thickBot="1">
      <c r="A32" s="41" t="s">
        <v>0</v>
      </c>
      <c r="B32" s="42"/>
      <c r="C32" s="42"/>
      <c r="D32" s="43"/>
      <c r="E32" s="44">
        <f>SUM(E29:E31)</f>
        <v>100000</v>
      </c>
      <c r="F32" s="44">
        <f>SUM(F29:F31)</f>
        <v>0</v>
      </c>
      <c r="G32" s="44">
        <f>SUM(G29:G31)</f>
        <v>0</v>
      </c>
      <c r="H32" s="45">
        <f>SUM(H29:H31)</f>
        <v>0</v>
      </c>
      <c r="I32" s="57"/>
      <c r="J32"/>
    </row>
    <row r="33" spans="1:10" ht="75" customHeight="1">
      <c r="A33" s="75" t="s">
        <v>28</v>
      </c>
      <c r="B33" s="76"/>
      <c r="C33" s="76"/>
      <c r="D33" s="76"/>
      <c r="E33" s="76"/>
      <c r="F33" s="76"/>
      <c r="G33" s="76"/>
      <c r="H33" s="76"/>
      <c r="I33" s="57"/>
      <c r="J33"/>
    </row>
    <row r="34" spans="1:9" ht="12.75">
      <c r="A34" s="71"/>
      <c r="B34" s="71"/>
      <c r="C34" s="71"/>
      <c r="D34" s="71"/>
      <c r="E34" s="71"/>
      <c r="F34" s="71"/>
      <c r="G34" s="71"/>
      <c r="H34" s="71"/>
      <c r="I34" s="57"/>
    </row>
    <row r="35" spans="1:8" ht="12.75">
      <c r="A35" s="72"/>
      <c r="B35" s="72"/>
      <c r="C35" s="72"/>
      <c r="D35" s="72"/>
      <c r="E35" s="72"/>
      <c r="F35" s="72"/>
      <c r="G35" s="72"/>
      <c r="H35" s="72"/>
    </row>
    <row r="36" spans="1:8" ht="12.75">
      <c r="A36" s="72"/>
      <c r="B36" s="72"/>
      <c r="C36" s="72"/>
      <c r="D36" s="72"/>
      <c r="E36" s="72"/>
      <c r="F36" s="72"/>
      <c r="G36" s="72"/>
      <c r="H36" s="72"/>
    </row>
  </sheetData>
  <sheetProtection/>
  <mergeCells count="4">
    <mergeCell ref="B4:H4"/>
    <mergeCell ref="A34:H36"/>
    <mergeCell ref="C5:H5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2010-04-09T16:30:18Z</cp:lastPrinted>
  <dcterms:created xsi:type="dcterms:W3CDTF">1999-01-20T18:58:42Z</dcterms:created>
  <dcterms:modified xsi:type="dcterms:W3CDTF">2010-04-28T15:28:07Z</dcterms:modified>
  <cp:category/>
  <cp:version/>
  <cp:contentType/>
  <cp:contentStatus/>
</cp:coreProperties>
</file>