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sites/DCHS-DepartmentHubSite/ExternalAffairs/Transmittals  Legislation/2025 Transmittals/MIDD Renewal/Package Rework/"/>
    </mc:Choice>
  </mc:AlternateContent>
  <xr:revisionPtr revIDLastSave="82" documentId="8_{0DBF280D-47BF-446C-BFEA-5E78E4B79EF9}" xr6:coauthVersionLast="47" xr6:coauthVersionMax="47" xr10:uidLastSave="{A93108C8-D96D-4AEA-A63A-F3ED040AB929}"/>
  <bookViews>
    <workbookView xWindow="-120" yWindow="-120" windowWidth="29040" windowHeight="15720" xr2:uid="{00000000-000D-0000-FFFF-FFFF00000000}"/>
  </bookViews>
  <sheets>
    <sheet name="Fiscal Note" sheetId="4" r:id="rId1"/>
  </sheets>
  <definedNames>
    <definedName name="_xlnm.Print_Area" localSheetId="0">'Fiscal Note'!$A$1:$G$45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4" l="1"/>
  <c r="F19" i="4"/>
  <c r="F18" i="4"/>
  <c r="F17" i="4"/>
  <c r="E40" i="4"/>
  <c r="F40" i="4"/>
  <c r="G29" i="4"/>
  <c r="E29" i="4"/>
  <c r="F29" i="4"/>
  <c r="G21" i="4"/>
  <c r="F21" i="4"/>
  <c r="E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tc={BC988284-3081-4E33-A566-E0EEBD541B75}</author>
  </authors>
  <commentList>
    <comment ref="B3" authorId="0" shapeId="0" xr:uid="{BC988284-3081-4E33-A566-E0EEBD541B75}">
      <text>
        <t>[Threaded comment]
Your version of Excel allows you to read this threaded comment; however, any edits to it will get removed if the file is opened in a newer version of Excel. Learn more: https://go.microsoft.com/fwlink/?linkid=870924
Comment:
    We are AMENDING 15949 - is that what they want here? Or do they want the # of the ordinance that amends 15949, which we don't have yet?</t>
      </text>
    </comment>
  </commentList>
</comments>
</file>

<file path=xl/sharedStrings.xml><?xml version="1.0" encoding="utf-8"?>
<sst xmlns="http://schemas.openxmlformats.org/spreadsheetml/2006/main" count="51" uniqueCount="42">
  <si>
    <t>2025 FISCAL NOTE</t>
  </si>
  <si>
    <t xml:space="preserve">Ordinance/Motion:  </t>
  </si>
  <si>
    <t>Title:</t>
  </si>
  <si>
    <t>MIDD Renewal</t>
  </si>
  <si>
    <t>Affected Agency and/or Agencies:</t>
  </si>
  <si>
    <t>DCHS, DPH, DAJD, PAO, DPD, DJA, KCSC, KCDC, KCSO</t>
  </si>
  <si>
    <t xml:space="preserve">Note Prepared By:  </t>
  </si>
  <si>
    <t>Scott Miller and Ryan Black, DCHS</t>
  </si>
  <si>
    <t>Date Prepared: </t>
  </si>
  <si>
    <t>Note Reviewed By: </t>
  </si>
  <si>
    <t>Nicholas Makhani and Elly Slakie</t>
  </si>
  <si>
    <t>Date Reviewed:</t>
  </si>
  <si>
    <t>6/16/2025 and 7/2/2025</t>
  </si>
  <si>
    <t>Description of request:</t>
  </si>
  <si>
    <t xml:space="preserve">This proposed Ordinance would continue collections of the behavioral health sales tax authorized by RCW 82.14.460, known as MIDD, by extending its expiration until January 1, 2035. </t>
  </si>
  <si>
    <t>Revenue to:</t>
  </si>
  <si>
    <t>Agency</t>
  </si>
  <si>
    <t>Fund Code</t>
  </si>
  <si>
    <t>Revenue Source</t>
  </si>
  <si>
    <t>2026-2027</t>
  </si>
  <si>
    <t>2028-2029</t>
  </si>
  <si>
    <t>DCHS</t>
  </si>
  <si>
    <t>Sales Tax</t>
  </si>
  <si>
    <t>Interest Earnings</t>
  </si>
  <si>
    <t>Sales Tax Expansion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</si>
  <si>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</si>
  <si>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</si>
  <si>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</si>
  <si>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</si>
  <si>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</si>
  <si>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</t>
  </si>
  <si>
    <t>No. The funding reflected here will be included in future biennial budgets.</t>
  </si>
  <si>
    <t>Notes and Assumptions:</t>
  </si>
  <si>
    <t xml:space="preserve">Revenues are based on March 2025 OEFA forecast for .1% of countywide taxable sales and March 2025 MIDD 1135 financial plan </t>
  </si>
  <si>
    <t>Expansion to MIDD revenue per SB 5814 is estimated at $29.7 million and included for contemplative purposes.</t>
  </si>
  <si>
    <t>Revenue and expense in 2025 is assumed under current law, therefore not included in this fiscal note.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</si>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</sst>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"/>
      <name val="Arial"/>
      <family val="2"/>
    </font>
    <font>
      <sz val="10.5"/>
      <color theme="1"/>
      <name val="Calibri"/>
      <family val="2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1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18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7" xfId="0" applyFont="1" applyBorder="1" applyAlignment="1">
      <alignment horizontal="center" wrapText="1"/>
    </xf>
    <xf numFmtId="3" fontId="6" fillId="0" borderId="17" xfId="0" applyNumberFormat="1" applyFont="1" applyBorder="1"/>
    <xf numFmtId="3" fontId="6" fillId="0" borderId="25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24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4" xfId="0" applyFont="1" applyBorder="1"/>
    <xf numFmtId="0" fontId="3" fillId="0" borderId="15" xfId="0" applyFont="1" applyBorder="1"/>
    <xf numFmtId="3" fontId="3" fillId="0" borderId="16" xfId="0" applyNumberFormat="1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19" xfId="0" applyFont="1" applyBorder="1"/>
    <xf numFmtId="3" fontId="6" fillId="0" borderId="19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44" fontId="4" fillId="0" borderId="0" xfId="2" applyFont="1"/>
    <xf numFmtId="165" fontId="3" fillId="0" borderId="16" xfId="1" applyNumberFormat="1" applyFont="1" applyBorder="1"/>
    <xf numFmtId="0" fontId="9" fillId="0" borderId="0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/>
    <xf numFmtId="3" fontId="3" fillId="0" borderId="38" xfId="0" applyNumberFormat="1" applyFont="1" applyBorder="1"/>
    <xf numFmtId="37" fontId="3" fillId="0" borderId="38" xfId="0" applyNumberFormat="1" applyFont="1" applyBorder="1"/>
    <xf numFmtId="0" fontId="3" fillId="0" borderId="39" xfId="0" applyFont="1" applyBorder="1"/>
    <xf numFmtId="3" fontId="3" fillId="0" borderId="40" xfId="0" applyNumberFormat="1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3" fontId="6" fillId="0" borderId="44" xfId="0" applyNumberFormat="1" applyFont="1" applyBorder="1"/>
    <xf numFmtId="3" fontId="6" fillId="0" borderId="45" xfId="0" applyNumberFormat="1" applyFont="1" applyBorder="1"/>
    <xf numFmtId="9" fontId="4" fillId="0" borderId="0" xfId="0" applyNumberFormat="1" applyFont="1" applyBorder="1"/>
    <xf numFmtId="9" fontId="4" fillId="0" borderId="0" xfId="0" applyNumberFormat="1" applyFont="1"/>
    <xf numFmtId="0" fontId="3" fillId="0" borderId="47" xfId="0" applyFont="1" applyBorder="1"/>
    <xf numFmtId="0" fontId="3" fillId="0" borderId="48" xfId="0" applyFont="1" applyBorder="1"/>
    <xf numFmtId="3" fontId="6" fillId="0" borderId="48" xfId="0" applyNumberFormat="1" applyFont="1" applyBorder="1"/>
    <xf numFmtId="3" fontId="6" fillId="0" borderId="49" xfId="0" applyNumberFormat="1" applyFont="1" applyBorder="1"/>
    <xf numFmtId="0" fontId="3" fillId="0" borderId="50" xfId="0" applyFont="1" applyBorder="1"/>
    <xf numFmtId="3" fontId="6" fillId="0" borderId="51" xfId="0" applyNumberFormat="1" applyFont="1" applyBorder="1"/>
    <xf numFmtId="0" fontId="3" fillId="0" borderId="46" xfId="0" applyFont="1" applyBorder="1"/>
    <xf numFmtId="3" fontId="6" fillId="0" borderId="46" xfId="0" applyNumberFormat="1" applyFont="1" applyBorder="1"/>
    <xf numFmtId="3" fontId="6" fillId="0" borderId="53" xfId="0" applyNumberFormat="1" applyFont="1" applyBorder="1"/>
    <xf numFmtId="0" fontId="10" fillId="0" borderId="52" xfId="0" applyFont="1" applyBorder="1" applyAlignment="1"/>
    <xf numFmtId="0" fontId="10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rtsafer, Hana" id="{5B1B536C-0CEB-494D-939F-8D2197D5EA92}" userId="S::hhartsaf@kingcounty.gov::c0d61ef3-7e28-435d-a125-a913f7ee237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5-04-25T23:22:33.48" personId="{5B1B536C-0CEB-494D-939F-8D2197D5EA92}" id="{BC988284-3081-4E33-A566-E0EEBD541B75}">
    <text>We are AMENDING 15949 - is that what they want here? Or do they want the # of the ordinance that amends 15949, which we don't have yet?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F6D-6AEC-487E-B2EE-C669D38C4380}">
  <sheetPr>
    <pageSetUpPr fitToPage="1"/>
  </sheetPr>
  <dimension ref="A1:K79"/>
  <sheetViews>
    <sheetView tabSelected="1" zoomScaleNormal="100" workbookViewId="0">
      <selection activeCell="A46" sqref="A46"/>
    </sheetView>
  </sheetViews>
  <sheetFormatPr defaultColWidth="8.85546875" defaultRowHeight="12.75"/>
  <cols>
    <col min="1" max="1" width="16.5703125" style="4" customWidth="1"/>
    <col min="2" max="2" width="12.42578125" style="4" customWidth="1"/>
    <col min="3" max="7" width="15.5703125" style="4" customWidth="1"/>
    <col min="8" max="10" width="9.140625" style="4"/>
    <col min="11" max="16" width="15.7109375" style="4" customWidth="1"/>
    <col min="17" max="16384" width="8.85546875" style="4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4.25">
      <c r="A2" s="5"/>
      <c r="B2" s="2"/>
      <c r="C2" s="2"/>
      <c r="D2" s="2"/>
      <c r="E2" s="2"/>
      <c r="F2" s="2"/>
      <c r="G2" s="2"/>
      <c r="H2" s="6"/>
    </row>
    <row r="3" spans="1:9" ht="18" customHeight="1">
      <c r="A3" s="7" t="s">
        <v>1</v>
      </c>
      <c r="B3" s="8">
        <v>15949</v>
      </c>
      <c r="C3" s="9"/>
      <c r="D3" s="9"/>
      <c r="E3" s="9"/>
      <c r="F3" s="9"/>
      <c r="G3" s="10"/>
      <c r="H3" s="6"/>
    </row>
    <row r="4" spans="1:9" ht="18" customHeight="1">
      <c r="A4" s="11" t="s">
        <v>2</v>
      </c>
      <c r="B4" s="12" t="s">
        <v>3</v>
      </c>
      <c r="C4" s="13"/>
      <c r="D4" s="13"/>
      <c r="E4" s="13"/>
      <c r="F4" s="13"/>
      <c r="G4" s="14"/>
      <c r="H4" s="6"/>
    </row>
    <row r="5" spans="1:9" ht="18" customHeight="1">
      <c r="A5" s="15" t="s">
        <v>4</v>
      </c>
      <c r="B5" s="16"/>
      <c r="C5" s="68" t="s">
        <v>5</v>
      </c>
      <c r="D5" s="16"/>
      <c r="E5" s="16"/>
      <c r="F5" s="16"/>
      <c r="G5" s="17"/>
    </row>
    <row r="6" spans="1:9" ht="18" customHeight="1">
      <c r="A6" s="15" t="s">
        <v>6</v>
      </c>
      <c r="B6" s="16" t="s">
        <v>7</v>
      </c>
      <c r="C6" s="16"/>
      <c r="D6" s="16"/>
      <c r="E6" s="16"/>
      <c r="F6" s="16"/>
      <c r="G6" s="17"/>
    </row>
    <row r="7" spans="1:9" ht="18" customHeight="1">
      <c r="A7" s="15" t="s">
        <v>8</v>
      </c>
      <c r="B7" s="64">
        <v>45820</v>
      </c>
      <c r="C7" s="16"/>
      <c r="D7" s="16"/>
      <c r="E7" s="16"/>
      <c r="F7" s="16"/>
      <c r="G7" s="17"/>
    </row>
    <row r="8" spans="1:9" ht="18" customHeight="1">
      <c r="A8" s="15" t="s">
        <v>9</v>
      </c>
      <c r="B8" s="16" t="s">
        <v>10</v>
      </c>
      <c r="C8" s="16"/>
      <c r="D8" s="16"/>
      <c r="E8" s="16"/>
      <c r="F8" s="16"/>
      <c r="G8" s="17"/>
    </row>
    <row r="9" spans="1:9" ht="18" customHeight="1">
      <c r="A9" s="18" t="s">
        <v>11</v>
      </c>
      <c r="B9" s="65" t="s">
        <v>12</v>
      </c>
      <c r="C9" s="19"/>
      <c r="D9" s="19"/>
      <c r="E9" s="19"/>
      <c r="F9" s="19"/>
      <c r="G9" s="20"/>
    </row>
    <row r="10" spans="1:9" ht="18" customHeight="1">
      <c r="A10" s="21"/>
      <c r="C10" s="21"/>
      <c r="D10" s="16"/>
      <c r="E10" s="16"/>
      <c r="F10" s="16"/>
      <c r="G10" s="16"/>
    </row>
    <row r="11" spans="1:9" ht="18" customHeight="1">
      <c r="A11" s="22" t="s">
        <v>13</v>
      </c>
      <c r="C11" s="21"/>
      <c r="D11" s="21"/>
      <c r="E11" s="21"/>
      <c r="F11" s="21"/>
      <c r="G11" s="21"/>
    </row>
    <row r="12" spans="1:9" ht="18" customHeight="1">
      <c r="A12" s="100" t="s">
        <v>14</v>
      </c>
      <c r="B12" s="101"/>
      <c r="C12" s="101"/>
      <c r="D12" s="101"/>
      <c r="E12" s="101"/>
      <c r="F12" s="101"/>
      <c r="G12" s="102"/>
    </row>
    <row r="13" spans="1:9" ht="44.25" customHeight="1">
      <c r="A13" s="103"/>
      <c r="B13" s="104"/>
      <c r="C13" s="104"/>
      <c r="D13" s="104"/>
      <c r="E13" s="104"/>
      <c r="F13" s="104"/>
      <c r="G13" s="105"/>
    </row>
    <row r="14" spans="1:9" ht="18" customHeight="1">
      <c r="A14" s="23"/>
      <c r="B14" s="23"/>
      <c r="C14" s="23"/>
      <c r="D14" s="23"/>
      <c r="E14" s="23"/>
      <c r="F14" s="23"/>
      <c r="G14" s="23"/>
    </row>
    <row r="15" spans="1:9" ht="18" customHeight="1">
      <c r="A15" s="24" t="s">
        <v>15</v>
      </c>
      <c r="B15" s="16"/>
      <c r="C15" s="21"/>
      <c r="D15" s="21"/>
      <c r="E15" s="21"/>
      <c r="F15" s="21"/>
      <c r="G15" s="21"/>
    </row>
    <row r="16" spans="1:9" ht="14.25">
      <c r="A16" s="25" t="s">
        <v>16</v>
      </c>
      <c r="B16" s="26"/>
      <c r="C16" s="27" t="s">
        <v>17</v>
      </c>
      <c r="D16" s="27" t="s">
        <v>18</v>
      </c>
      <c r="E16" s="27">
        <v>2025</v>
      </c>
      <c r="F16" s="45" t="s">
        <v>19</v>
      </c>
      <c r="G16" s="51" t="s">
        <v>20</v>
      </c>
      <c r="I16" s="28"/>
    </row>
    <row r="17" spans="1:11" ht="27.6" customHeight="1">
      <c r="A17" s="106" t="s">
        <v>21</v>
      </c>
      <c r="B17" s="107"/>
      <c r="C17" s="31">
        <v>1135</v>
      </c>
      <c r="D17" s="31" t="s">
        <v>22</v>
      </c>
      <c r="E17" s="32"/>
      <c r="F17" s="32">
        <f>ROUND(192603763,-4)</f>
        <v>192600000</v>
      </c>
      <c r="G17" s="33">
        <v>202940000</v>
      </c>
    </row>
    <row r="18" spans="1:11" ht="18" customHeight="1">
      <c r="A18" s="106" t="s">
        <v>21</v>
      </c>
      <c r="B18" s="107"/>
      <c r="C18" s="31">
        <v>1135</v>
      </c>
      <c r="D18" s="31" t="s">
        <v>23</v>
      </c>
      <c r="E18" s="32"/>
      <c r="F18" s="32">
        <f>ROUND(1758421.1,-4)</f>
        <v>1760000</v>
      </c>
      <c r="G18" s="33">
        <v>860000</v>
      </c>
    </row>
    <row r="19" spans="1:11" ht="28.5">
      <c r="A19" s="106" t="s">
        <v>21</v>
      </c>
      <c r="B19" s="107"/>
      <c r="C19" s="31">
        <v>1135</v>
      </c>
      <c r="D19" s="31" t="s">
        <v>24</v>
      </c>
      <c r="E19" s="32"/>
      <c r="F19" s="32">
        <f>ROUND(29787737,-4)</f>
        <v>29790000</v>
      </c>
      <c r="G19" s="33">
        <v>32240000</v>
      </c>
    </row>
    <row r="20" spans="1:11" ht="18" customHeight="1">
      <c r="A20" s="29"/>
      <c r="B20" s="30"/>
      <c r="C20" s="34"/>
      <c r="D20" s="31"/>
      <c r="E20" s="35"/>
      <c r="F20" s="35"/>
      <c r="G20" s="36"/>
    </row>
    <row r="21" spans="1:11" ht="18" customHeight="1">
      <c r="A21" s="37"/>
      <c r="B21" s="38" t="s">
        <v>25</v>
      </c>
      <c r="C21" s="39"/>
      <c r="D21" s="39"/>
      <c r="E21" s="40">
        <f>SUM(E17:E20)</f>
        <v>0</v>
      </c>
      <c r="F21" s="40">
        <f>SUM(F17:F20)</f>
        <v>224150000</v>
      </c>
      <c r="G21" s="41">
        <f>SUM(G17:G20)</f>
        <v>236040000</v>
      </c>
    </row>
    <row r="22" spans="1:11" ht="18" customHeight="1">
      <c r="A22" s="21"/>
      <c r="B22" s="21"/>
      <c r="C22" s="42"/>
      <c r="D22" s="42"/>
      <c r="E22" s="43"/>
      <c r="F22" s="43"/>
      <c r="G22" s="43"/>
    </row>
    <row r="23" spans="1:11" ht="18" customHeight="1">
      <c r="A23" s="22" t="s">
        <v>26</v>
      </c>
      <c r="B23" s="16"/>
      <c r="C23" s="44"/>
      <c r="D23" s="42"/>
      <c r="E23" s="21"/>
      <c r="F23" s="21"/>
      <c r="G23" s="21"/>
    </row>
    <row r="24" spans="1:11" ht="16.5" customHeight="1">
      <c r="A24" s="25" t="s">
        <v>16</v>
      </c>
      <c r="B24" s="26"/>
      <c r="C24" s="27" t="s">
        <v>17</v>
      </c>
      <c r="D24" s="45" t="s">
        <v>27</v>
      </c>
      <c r="E24" s="27">
        <v>2025</v>
      </c>
      <c r="F24" s="45" t="s">
        <v>19</v>
      </c>
      <c r="G24" s="51" t="s">
        <v>20</v>
      </c>
    </row>
    <row r="25" spans="1:11" ht="14.25">
      <c r="A25" s="29"/>
      <c r="B25" s="46"/>
      <c r="C25" s="31"/>
      <c r="D25" s="31"/>
      <c r="E25" s="47"/>
      <c r="F25" s="47"/>
      <c r="G25" s="48"/>
      <c r="K25" s="60"/>
    </row>
    <row r="26" spans="1:11" ht="18" customHeight="1">
      <c r="A26" s="29"/>
      <c r="B26" s="46"/>
      <c r="C26" s="34"/>
      <c r="D26" s="31"/>
      <c r="E26" s="32"/>
      <c r="F26" s="56"/>
      <c r="G26" s="33"/>
    </row>
    <row r="27" spans="1:11" ht="18" customHeight="1">
      <c r="A27" s="29"/>
      <c r="B27" s="46"/>
      <c r="C27" s="34"/>
      <c r="D27" s="49"/>
      <c r="E27" s="35"/>
      <c r="F27" s="32"/>
      <c r="G27" s="33"/>
    </row>
    <row r="28" spans="1:11" ht="18" customHeight="1">
      <c r="A28" s="29"/>
      <c r="B28" s="46"/>
      <c r="C28" s="31"/>
      <c r="D28" s="31"/>
      <c r="E28" s="32"/>
      <c r="F28" s="32"/>
      <c r="G28" s="33"/>
    </row>
    <row r="29" spans="1:11" ht="18" customHeight="1">
      <c r="A29" s="37"/>
      <c r="B29" s="38" t="s">
        <v>28</v>
      </c>
      <c r="C29" s="39"/>
      <c r="D29" s="39"/>
      <c r="E29" s="40">
        <f>SUM(E25:E28)</f>
        <v>0</v>
      </c>
      <c r="F29" s="40">
        <f>SUM(F25:F28)</f>
        <v>0</v>
      </c>
      <c r="G29" s="41">
        <f>SUM(G25:G28)</f>
        <v>0</v>
      </c>
      <c r="H29" s="50"/>
    </row>
    <row r="30" spans="1:11" ht="18" customHeight="1">
      <c r="A30" s="21"/>
      <c r="B30" s="21"/>
      <c r="C30" s="21"/>
      <c r="D30" s="21"/>
      <c r="E30" s="43"/>
      <c r="F30" s="43"/>
      <c r="G30" s="43"/>
    </row>
    <row r="31" spans="1:11" ht="18" customHeight="1">
      <c r="A31" s="22" t="s">
        <v>29</v>
      </c>
      <c r="B31" s="16"/>
      <c r="C31" s="16"/>
      <c r="D31" s="16"/>
      <c r="E31" s="21"/>
      <c r="F31" s="21"/>
      <c r="G31" s="21"/>
    </row>
    <row r="32" spans="1:11" ht="20.25" customHeight="1">
      <c r="A32" s="69"/>
      <c r="B32" s="70"/>
      <c r="C32" s="71"/>
      <c r="D32" s="72"/>
      <c r="E32" s="73">
        <v>2025</v>
      </c>
      <c r="F32" s="74" t="s">
        <v>19</v>
      </c>
      <c r="G32" s="75" t="s">
        <v>20</v>
      </c>
      <c r="H32" s="52"/>
      <c r="I32" s="52"/>
    </row>
    <row r="33" spans="1:11" ht="18" customHeight="1">
      <c r="A33" s="76"/>
      <c r="B33" s="30"/>
      <c r="C33" s="53"/>
      <c r="D33" s="54"/>
      <c r="E33" s="32"/>
      <c r="F33" s="77"/>
      <c r="G33" s="77"/>
      <c r="H33" s="52"/>
      <c r="I33" s="86"/>
      <c r="J33" s="87"/>
      <c r="K33" s="66"/>
    </row>
    <row r="34" spans="1:11" ht="18" customHeight="1">
      <c r="A34" s="76"/>
      <c r="B34" s="30"/>
      <c r="C34" s="30"/>
      <c r="D34" s="46"/>
      <c r="E34" s="32"/>
      <c r="F34" s="77"/>
      <c r="G34" s="77"/>
      <c r="H34" s="60"/>
      <c r="I34" s="87"/>
      <c r="J34" s="87"/>
      <c r="K34" s="66"/>
    </row>
    <row r="35" spans="1:11" ht="18" customHeight="1">
      <c r="A35" s="76"/>
      <c r="B35" s="30"/>
      <c r="C35" s="30"/>
      <c r="D35" s="46"/>
      <c r="E35" s="32"/>
      <c r="F35" s="77"/>
      <c r="G35" s="77"/>
      <c r="H35" s="60"/>
      <c r="I35" s="87"/>
      <c r="J35" s="87"/>
      <c r="K35" s="66"/>
    </row>
    <row r="36" spans="1:11" ht="18" customHeight="1">
      <c r="A36" s="76"/>
      <c r="B36" s="30"/>
      <c r="C36" s="30"/>
      <c r="D36" s="46"/>
      <c r="E36" s="32"/>
      <c r="F36" s="77"/>
      <c r="G36" s="77"/>
      <c r="H36" s="60"/>
      <c r="I36" s="87"/>
      <c r="J36" s="87"/>
      <c r="K36" s="66"/>
    </row>
    <row r="37" spans="1:11" ht="18" customHeight="1">
      <c r="A37" s="76"/>
      <c r="B37" s="30"/>
      <c r="C37" s="30"/>
      <c r="D37" s="46"/>
      <c r="E37" s="32"/>
      <c r="F37" s="77"/>
      <c r="G37" s="77"/>
      <c r="H37" s="55"/>
      <c r="I37" s="86"/>
      <c r="J37" s="87"/>
      <c r="K37" s="66"/>
    </row>
    <row r="38" spans="1:11" ht="18" customHeight="1">
      <c r="A38" s="76"/>
      <c r="B38" s="30"/>
      <c r="C38" s="30"/>
      <c r="D38" s="46"/>
      <c r="E38" s="56"/>
      <c r="F38" s="56"/>
      <c r="G38" s="78"/>
      <c r="I38" s="87"/>
      <c r="J38" s="87"/>
      <c r="K38" s="66"/>
    </row>
    <row r="39" spans="1:11" ht="18" customHeight="1">
      <c r="A39" s="79"/>
      <c r="B39" s="57"/>
      <c r="C39" s="57"/>
      <c r="D39" s="58"/>
      <c r="E39" s="59"/>
      <c r="F39" s="67"/>
      <c r="G39" s="80"/>
      <c r="I39" s="87"/>
      <c r="J39" s="87"/>
    </row>
    <row r="40" spans="1:11" ht="18" customHeight="1">
      <c r="A40" s="81" t="s">
        <v>28</v>
      </c>
      <c r="B40" s="82"/>
      <c r="C40" s="82"/>
      <c r="D40" s="83"/>
      <c r="E40" s="84">
        <f>SUM(E33:E39)</f>
        <v>0</v>
      </c>
      <c r="F40" s="84">
        <f>SUM(F33:F39)</f>
        <v>0</v>
      </c>
      <c r="G40" s="85">
        <f>SUM(G33:G39)</f>
        <v>0</v>
      </c>
      <c r="H40" s="60"/>
      <c r="I40" s="87"/>
      <c r="J40" s="87"/>
      <c r="K40" s="60"/>
    </row>
    <row r="41" spans="1:11" ht="18" customHeight="1">
      <c r="A41" s="22" t="s">
        <v>30</v>
      </c>
      <c r="B41" s="16"/>
      <c r="C41" s="16"/>
      <c r="D41" s="68" t="s">
        <v>31</v>
      </c>
      <c r="E41" s="61"/>
      <c r="F41" s="61"/>
      <c r="G41" s="61"/>
      <c r="H41" s="60"/>
      <c r="I41" s="60"/>
    </row>
    <row r="42" spans="1:11" ht="18" customHeight="1">
      <c r="A42" s="16" t="s">
        <v>32</v>
      </c>
      <c r="B42" s="16"/>
      <c r="C42" s="16"/>
      <c r="D42" s="16"/>
      <c r="E42" s="61"/>
      <c r="F42" s="61"/>
      <c r="G42" s="61"/>
      <c r="H42" s="60"/>
      <c r="I42" s="60"/>
    </row>
    <row r="43" spans="1:11" ht="18" customHeight="1">
      <c r="A43" s="88" t="s">
        <v>33</v>
      </c>
      <c r="B43" s="89"/>
      <c r="C43" s="89"/>
      <c r="D43" s="89"/>
      <c r="E43" s="90"/>
      <c r="F43" s="90"/>
      <c r="G43" s="91"/>
      <c r="H43" s="60"/>
      <c r="I43" s="60"/>
    </row>
    <row r="44" spans="1:11" ht="18" customHeight="1">
      <c r="A44" s="92" t="s">
        <v>34</v>
      </c>
      <c r="B44" s="16"/>
      <c r="C44" s="16"/>
      <c r="D44" s="16"/>
      <c r="E44" s="61"/>
      <c r="F44" s="61"/>
      <c r="G44" s="93"/>
      <c r="H44" s="60"/>
      <c r="I44" s="60"/>
    </row>
    <row r="45" spans="1:11" ht="18" customHeight="1">
      <c r="A45" s="92" t="s">
        <v>35</v>
      </c>
      <c r="B45" s="16"/>
      <c r="C45" s="16"/>
      <c r="D45" s="16"/>
      <c r="E45" s="61"/>
      <c r="F45" s="61"/>
      <c r="G45" s="93"/>
      <c r="H45" s="60"/>
      <c r="I45" s="60"/>
    </row>
    <row r="46" spans="1:11" ht="15">
      <c r="A46" s="97"/>
      <c r="B46" s="94"/>
      <c r="C46" s="94"/>
      <c r="D46" s="94"/>
      <c r="E46" s="95"/>
      <c r="F46" s="95"/>
      <c r="G46" s="96"/>
      <c r="H46" s="60"/>
      <c r="I46" s="60"/>
    </row>
    <row r="47" spans="1:11" ht="15">
      <c r="A47" s="98"/>
      <c r="B47" s="16"/>
      <c r="C47" s="16"/>
      <c r="D47" s="16"/>
      <c r="E47" s="61"/>
      <c r="F47" s="61"/>
      <c r="G47" s="61"/>
      <c r="H47" s="60"/>
      <c r="I47" s="60"/>
    </row>
    <row r="48" spans="1:11" ht="15">
      <c r="A48" s="98"/>
      <c r="B48" s="16"/>
      <c r="C48" s="16"/>
      <c r="D48" s="16"/>
      <c r="E48" s="61"/>
      <c r="F48" s="61"/>
      <c r="G48" s="61"/>
      <c r="H48" s="60"/>
      <c r="I48" s="60"/>
    </row>
    <row r="49" spans="1:9" ht="18" customHeight="1">
      <c r="A49" s="62"/>
      <c r="B49" s="62"/>
      <c r="C49" s="62"/>
      <c r="D49" s="62"/>
      <c r="E49" s="63"/>
      <c r="F49" s="63"/>
      <c r="G49" s="63"/>
      <c r="H49" s="60"/>
      <c r="I49" s="60"/>
    </row>
    <row r="50" spans="1:9" ht="18" customHeight="1">
      <c r="A50" s="22" t="s">
        <v>36</v>
      </c>
      <c r="B50" s="16"/>
      <c r="C50" s="16"/>
      <c r="D50" s="16"/>
      <c r="E50" s="61"/>
      <c r="F50" s="61"/>
      <c r="G50" s="61"/>
      <c r="H50" s="60"/>
      <c r="I50" s="60"/>
    </row>
    <row r="51" spans="1:9" ht="42" customHeight="1">
      <c r="A51" s="108" t="s">
        <v>37</v>
      </c>
      <c r="B51" s="109"/>
      <c r="C51" s="109"/>
      <c r="D51" s="109"/>
      <c r="E51" s="109"/>
      <c r="F51" s="109"/>
      <c r="G51" s="109"/>
      <c r="H51" s="60"/>
      <c r="I51" s="60"/>
    </row>
    <row r="52" spans="1:9" ht="14.25">
      <c r="A52" s="16" t="s">
        <v>38</v>
      </c>
      <c r="B52" s="16"/>
      <c r="C52" s="16"/>
      <c r="D52" s="16"/>
      <c r="E52" s="16"/>
      <c r="F52" s="16"/>
      <c r="G52" s="16"/>
    </row>
    <row r="53" spans="1:9" ht="28.5" customHeight="1">
      <c r="A53" s="99" t="s">
        <v>39</v>
      </c>
      <c r="B53" s="99"/>
      <c r="C53" s="99"/>
      <c r="D53" s="99"/>
      <c r="E53" s="99"/>
      <c r="F53" s="99"/>
      <c r="G53" s="99"/>
    </row>
    <row r="54" spans="1:9" ht="14.25">
      <c r="A54" s="16" t="s">
        <v>40</v>
      </c>
      <c r="B54" s="16"/>
      <c r="C54" s="16"/>
      <c r="D54" s="16"/>
      <c r="E54" s="16"/>
      <c r="F54" s="16"/>
      <c r="G54" s="16"/>
      <c r="H54" s="60"/>
      <c r="I54" s="60"/>
    </row>
    <row r="55" spans="1:9" ht="14.25">
      <c r="A55" s="16" t="s">
        <v>41</v>
      </c>
      <c r="B55" s="16"/>
      <c r="C55" s="16"/>
      <c r="D55" s="16"/>
      <c r="E55" s="16"/>
      <c r="F55" s="16"/>
      <c r="G55" s="16"/>
    </row>
    <row r="56" spans="1:9" ht="14.25">
      <c r="A56" s="16"/>
      <c r="B56" s="16"/>
      <c r="C56" s="16"/>
      <c r="D56" s="16"/>
      <c r="E56" s="16"/>
      <c r="F56" s="16"/>
      <c r="G56" s="16"/>
    </row>
    <row r="57" spans="1:9" ht="14.25">
      <c r="A57" s="16"/>
      <c r="B57" s="16"/>
      <c r="C57" s="16"/>
      <c r="D57" s="16"/>
      <c r="E57" s="16"/>
      <c r="F57" s="16"/>
      <c r="G57" s="16"/>
    </row>
    <row r="58" spans="1:9" ht="14.25">
      <c r="A58" s="16"/>
      <c r="B58" s="16"/>
      <c r="C58" s="16"/>
      <c r="D58" s="16"/>
      <c r="E58" s="16"/>
      <c r="F58" s="16"/>
      <c r="G58" s="16"/>
    </row>
    <row r="59" spans="1:9" ht="14.25">
      <c r="A59" s="16"/>
      <c r="B59" s="16"/>
      <c r="C59" s="16"/>
      <c r="D59" s="16"/>
      <c r="E59" s="16"/>
      <c r="F59" s="16"/>
      <c r="G59" s="16"/>
    </row>
    <row r="60" spans="1:9" ht="14.25">
      <c r="A60" s="16"/>
      <c r="B60" s="16"/>
      <c r="C60" s="16"/>
      <c r="D60" s="16"/>
      <c r="E60" s="16"/>
      <c r="F60" s="16"/>
      <c r="G60" s="16"/>
    </row>
    <row r="61" spans="1:9" ht="14.25">
      <c r="A61" s="16"/>
      <c r="B61" s="16"/>
      <c r="C61" s="16"/>
      <c r="D61" s="16"/>
      <c r="E61" s="16"/>
      <c r="F61" s="16"/>
      <c r="G61" s="16"/>
    </row>
    <row r="62" spans="1:9" ht="14.25">
      <c r="A62" s="16"/>
      <c r="B62" s="16"/>
      <c r="C62" s="16"/>
      <c r="D62" s="16"/>
      <c r="E62" s="16"/>
      <c r="F62" s="16"/>
      <c r="G62" s="16"/>
    </row>
    <row r="63" spans="1:9" ht="14.25">
      <c r="A63" s="16"/>
      <c r="B63" s="16"/>
      <c r="C63" s="16"/>
      <c r="D63" s="16"/>
      <c r="E63" s="16"/>
      <c r="F63" s="16"/>
      <c r="G63" s="16"/>
    </row>
    <row r="64" spans="1:9" ht="14.25">
      <c r="A64" s="16"/>
      <c r="B64" s="16"/>
      <c r="C64" s="16"/>
      <c r="D64" s="16"/>
      <c r="E64" s="16"/>
      <c r="F64" s="16"/>
      <c r="G64" s="16"/>
    </row>
    <row r="65" spans="1:7" ht="14.25">
      <c r="A65" s="16"/>
      <c r="B65" s="16"/>
      <c r="C65" s="16"/>
      <c r="D65" s="16"/>
      <c r="E65" s="16"/>
      <c r="F65" s="16"/>
      <c r="G65" s="16"/>
    </row>
    <row r="66" spans="1:7" ht="14.25">
      <c r="A66" s="16"/>
      <c r="B66" s="16"/>
      <c r="C66" s="16"/>
      <c r="D66" s="16"/>
      <c r="E66" s="16"/>
      <c r="F66" s="16"/>
      <c r="G66" s="16"/>
    </row>
    <row r="67" spans="1:7" ht="14.25">
      <c r="A67" s="16"/>
      <c r="B67" s="16"/>
      <c r="C67" s="16"/>
      <c r="D67" s="16"/>
      <c r="E67" s="16"/>
      <c r="F67" s="16"/>
      <c r="G67" s="16"/>
    </row>
    <row r="68" spans="1:7" ht="14.25">
      <c r="A68" s="16"/>
      <c r="B68" s="16"/>
      <c r="C68" s="16"/>
      <c r="D68" s="16"/>
      <c r="E68" s="16"/>
      <c r="F68" s="16"/>
      <c r="G68" s="16"/>
    </row>
    <row r="69" spans="1:7" ht="14.25">
      <c r="A69" s="16"/>
      <c r="B69" s="16"/>
      <c r="C69" s="16"/>
      <c r="D69" s="16"/>
      <c r="E69" s="16"/>
      <c r="F69" s="16"/>
      <c r="G69" s="16"/>
    </row>
    <row r="70" spans="1:7" ht="14.25">
      <c r="A70" s="16"/>
      <c r="B70" s="16"/>
      <c r="C70" s="16"/>
      <c r="D70" s="16"/>
      <c r="E70" s="16"/>
      <c r="F70" s="16"/>
      <c r="G70" s="16"/>
    </row>
    <row r="71" spans="1:7" ht="14.25">
      <c r="A71" s="16"/>
      <c r="B71" s="16"/>
      <c r="C71" s="16"/>
      <c r="D71" s="16"/>
      <c r="E71" s="16"/>
      <c r="F71" s="16"/>
      <c r="G71" s="16"/>
    </row>
    <row r="72" spans="1:7" ht="14.25">
      <c r="A72" s="16"/>
      <c r="B72" s="16"/>
      <c r="C72" s="16"/>
      <c r="D72" s="16"/>
      <c r="E72" s="16"/>
      <c r="F72" s="16"/>
      <c r="G72" s="16"/>
    </row>
    <row r="73" spans="1:7" ht="14.25">
      <c r="A73" s="16"/>
      <c r="B73" s="16"/>
      <c r="C73" s="16"/>
      <c r="D73" s="16"/>
      <c r="E73" s="16"/>
      <c r="F73" s="16"/>
      <c r="G73" s="16"/>
    </row>
    <row r="74" spans="1:7" ht="14.25">
      <c r="A74" s="16"/>
      <c r="B74" s="16"/>
      <c r="C74" s="16"/>
      <c r="D74" s="16"/>
      <c r="E74" s="16"/>
      <c r="F74" s="16"/>
      <c r="G74" s="16"/>
    </row>
    <row r="75" spans="1:7" ht="14.25">
      <c r="A75" s="16"/>
      <c r="B75" s="16"/>
      <c r="C75" s="16"/>
      <c r="D75" s="16"/>
      <c r="E75" s="16"/>
      <c r="F75" s="16"/>
      <c r="G75" s="16"/>
    </row>
    <row r="76" spans="1:7" ht="14.25">
      <c r="A76" s="16"/>
      <c r="B76" s="16"/>
      <c r="C76" s="16"/>
      <c r="D76" s="16"/>
      <c r="E76" s="16"/>
      <c r="F76" s="16"/>
      <c r="G76" s="16"/>
    </row>
    <row r="77" spans="1:7" ht="14.25">
      <c r="A77" s="16"/>
      <c r="B77" s="16"/>
      <c r="C77" s="16"/>
      <c r="D77" s="16"/>
      <c r="E77" s="16"/>
      <c r="F77" s="16"/>
      <c r="G77" s="16"/>
    </row>
    <row r="78" spans="1:7" ht="14.25">
      <c r="A78" s="16"/>
      <c r="B78" s="16"/>
      <c r="C78" s="16"/>
      <c r="D78" s="16"/>
      <c r="E78" s="16"/>
      <c r="F78" s="16"/>
      <c r="G78" s="16"/>
    </row>
    <row r="79" spans="1:7" ht="14.25">
      <c r="A79" s="16"/>
      <c r="B79" s="16"/>
      <c r="C79" s="16"/>
      <c r="D79" s="16"/>
      <c r="E79" s="16"/>
      <c r="F79" s="16"/>
      <c r="G79" s="16"/>
    </row>
  </sheetData>
  <mergeCells count="6">
    <mergeCell ref="A53:G53"/>
    <mergeCell ref="A12:G13"/>
    <mergeCell ref="A17:B17"/>
    <mergeCell ref="A18:B18"/>
    <mergeCell ref="A19:B19"/>
    <mergeCell ref="A51:G51"/>
  </mergeCells>
  <pageMargins left="0.77" right="0.75" top="1" bottom="1" header="0.5" footer="0.5"/>
  <pageSetup scale="82" orientation="portrait"/>
  <headerFooter alignWithMargins="0"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  <UserInfo>
        <DisplayName>Lee, Carrie</DisplayName>
        <AccountId>4924</AccountId>
        <AccountType/>
      </UserInfo>
    </SharedWithUsers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0883E-5D25-453B-A922-CB8A93DE7F69}"/>
</file>

<file path=customXml/itemProps2.xml><?xml version="1.0" encoding="utf-8"?>
<ds:datastoreItem xmlns:ds="http://schemas.openxmlformats.org/officeDocument/2006/customXml" ds:itemID="{5121E1B8-133E-4DA1-9D03-3128253F8FE0}"/>
</file>

<file path=customXml/itemProps3.xml><?xml version="1.0" encoding="utf-8"?>
<ds:datastoreItem xmlns:ds="http://schemas.openxmlformats.org/officeDocument/2006/customXml" ds:itemID="{831DD209-2A0A-47A2-ABFB-7FAD5A8C7B84}"/>
</file>

<file path=customXml/itemProps4.xml><?xml version="1.0" encoding="utf-8"?>
<ds:datastoreItem xmlns:ds="http://schemas.openxmlformats.org/officeDocument/2006/customXml" ds:itemID="{E8E8BF5B-AAA1-4DA2-9FF4-05254FCA45A4}"/>
</file>

<file path=customXml/itemProps5.xml><?xml version="1.0" encoding="utf-8"?>
<ds:datastoreItem xmlns:ds="http://schemas.openxmlformats.org/officeDocument/2006/customXml" ds:itemID="{C4436D0E-B270-4C37-B6C2-63CD7D46A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Slakie, Elly</cp:lastModifiedBy>
  <cp:revision/>
  <dcterms:created xsi:type="dcterms:W3CDTF">1999-06-02T23:29:55Z</dcterms:created>
  <dcterms:modified xsi:type="dcterms:W3CDTF">2025-07-08T18:12:33Z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